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9320" windowHeight="6630" tabRatio="795"/>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workbook>
</file>

<file path=xl/calcChain.xml><?xml version="1.0" encoding="utf-8"?>
<calcChain xmlns="http://schemas.openxmlformats.org/spreadsheetml/2006/main">
  <c r="F22" i="8" l="1"/>
  <c r="F10" i="15" l="1"/>
  <c r="F7" i="8" l="1"/>
  <c r="F8" i="8"/>
  <c r="F9" i="8"/>
  <c r="F10" i="8"/>
  <c r="F11" i="8"/>
  <c r="F12" i="8"/>
  <c r="F13" i="8"/>
  <c r="F14" i="8"/>
  <c r="F15" i="8"/>
  <c r="F16" i="8"/>
  <c r="F17" i="8"/>
  <c r="F18" i="8"/>
  <c r="F19" i="8"/>
  <c r="F20" i="8"/>
  <c r="F21" i="8"/>
  <c r="F23" i="8"/>
  <c r="F24" i="8"/>
  <c r="F25" i="8"/>
  <c r="F26" i="8"/>
  <c r="F27" i="8"/>
  <c r="F28" i="8"/>
  <c r="F29" i="8"/>
  <c r="F30" i="8"/>
  <c r="F31" i="8"/>
  <c r="F32" i="8"/>
  <c r="F33" i="8"/>
  <c r="F34" i="8"/>
  <c r="F35" i="8"/>
  <c r="F36" i="8"/>
  <c r="F37" i="8"/>
  <c r="F38" i="8"/>
  <c r="F39" i="8"/>
  <c r="F40" i="8"/>
  <c r="F41" i="8"/>
  <c r="F42" i="8"/>
  <c r="F43" i="8"/>
  <c r="F44" i="8"/>
  <c r="F45" i="8"/>
  <c r="F46" i="8"/>
  <c r="F47" i="8"/>
  <c r="F48" i="8"/>
  <c r="F6" i="8"/>
  <c r="E26" i="8"/>
  <c r="E27" i="8"/>
  <c r="E28" i="8"/>
  <c r="E29" i="8"/>
  <c r="E30" i="8"/>
  <c r="E31" i="8"/>
  <c r="E32" i="8"/>
  <c r="E33" i="8"/>
  <c r="E34" i="8"/>
  <c r="E35" i="8"/>
  <c r="E36" i="8"/>
  <c r="E37" i="8"/>
  <c r="E38" i="8"/>
  <c r="E39" i="8"/>
  <c r="E40" i="8"/>
  <c r="E41" i="8"/>
  <c r="E42" i="8"/>
  <c r="E43" i="8"/>
  <c r="E44" i="8"/>
  <c r="E45" i="8"/>
  <c r="E46" i="8"/>
  <c r="E47" i="8"/>
  <c r="E48" i="8"/>
  <c r="E7" i="8"/>
  <c r="E8" i="8"/>
  <c r="E9" i="8"/>
  <c r="E10" i="8"/>
  <c r="E11" i="8"/>
  <c r="E12" i="8"/>
  <c r="E13" i="8"/>
  <c r="E14" i="8"/>
  <c r="E15" i="8"/>
  <c r="E16" i="8"/>
  <c r="E17" i="8"/>
  <c r="E18" i="8"/>
  <c r="E19" i="8"/>
  <c r="E20" i="8"/>
  <c r="E21" i="8"/>
  <c r="E22" i="8"/>
  <c r="E23" i="8"/>
  <c r="E24" i="8"/>
  <c r="E25" i="8"/>
  <c r="E6" i="8"/>
  <c r="K38" i="17"/>
  <c r="K37" i="17"/>
  <c r="K36" i="17"/>
  <c r="K35" i="17"/>
  <c r="K34" i="17"/>
  <c r="D10" i="15"/>
  <c r="F38" i="15"/>
  <c r="M38" i="17" s="1"/>
  <c r="G6" i="15"/>
  <c r="M34" i="17" l="1"/>
  <c r="F19" i="15" l="1"/>
  <c r="M36" i="17" s="1"/>
  <c r="I12" i="17" l="1"/>
  <c r="F32" i="15" l="1"/>
  <c r="F15" i="15"/>
  <c r="M35" i="17" s="1"/>
  <c r="K12" i="17"/>
  <c r="M37" i="17" l="1"/>
</calcChain>
</file>

<file path=xl/sharedStrings.xml><?xml version="1.0" encoding="utf-8"?>
<sst xmlns="http://schemas.openxmlformats.org/spreadsheetml/2006/main" count="177" uniqueCount="140">
  <si>
    <t>GUÍAS Y NORMAS TÉCNICAS</t>
  </si>
  <si>
    <t>BUENAS PRÁCTICAS E INNOVACIÓN</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</si>
  <si>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</si>
  <si>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</si>
  <si>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</si>
  <si>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</si>
  <si>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</si>
  <si>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</si>
  <si>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</si>
  <si>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</si>
  <si>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</si>
  <si>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</si>
  <si>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</si>
  <si>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</si>
  <si>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</si>
  <si>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</si>
  <si>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</si>
  <si>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</si>
  <si>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</si>
  <si>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</si>
  <si>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</si>
  <si>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</si>
  <si>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</si>
  <si>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</si>
  <si>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</si>
  <si>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</si>
  <si>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</si>
  <si>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</si>
  <si>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</si>
  <si>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</si>
  <si>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</si>
  <si>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</si>
  <si>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</si>
  <si>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</si>
  <si>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</si>
  <si>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</si>
  <si>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</si>
  <si>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</si>
  <si>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</si>
  <si>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</si>
  <si>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</si>
  <si>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</si>
  <si>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</si>
  <si>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</si>
  <si>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</si>
  <si>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</si>
  <si>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</si>
  <si>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</si>
  <si>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</si>
  <si>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</si>
  <si>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</si>
  <si>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</si>
  <si>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</si>
  <si>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</si>
  <si>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</si>
  <si>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</si>
  <si>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</si>
  <si>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</si>
  <si>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</si>
  <si>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</si>
  <si>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t>NORMATIVIDAD</t>
  </si>
  <si>
    <t>Otros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</si>
  <si>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</si>
  <si>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</si>
  <si>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</si>
  <si>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</si>
  <si>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</si>
  <si>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</si>
  <si>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</si>
  <si>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</si>
  <si>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</si>
  <si>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</si>
  <si>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Programación Presupuestal</t>
  </si>
  <si>
    <t>El presupuesto integra recursos de inversión y funcionamiento en torno a programas.</t>
  </si>
  <si>
    <t xml:space="preserve">La asignación presupuestal se adapta a las prioridades del plan. </t>
  </si>
  <si>
    <t>Hay correspondencia entre los programas del presupuesto y los programas del plan.</t>
  </si>
  <si>
    <t>Aceptando que existen fuertes restricciones en el manejo del presupuesto ¿la entidad pone el presupuesto al servicio de los resultados establecidos en la planeación institucional?</t>
  </si>
  <si>
    <t>Se analizan los resultados  de la gestión presupuestal del año anterior y las oportunidades y falencias que se observaron en la misma.</t>
  </si>
  <si>
    <t>Anteproyecto de Presupuesto</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</si>
  <si>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</si>
  <si>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Antes de iniciar la ejecución presupuestal, se desagrega el detalle del anexo del Decreto de Liquidación en lo correspondiente a la apropiación de los Gastos de Personal y Gastos Generales y en Inversión cuando el proyecto tenga asociada nómina temporal.</t>
  </si>
  <si>
    <t>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t>
  </si>
  <si>
    <t>Antes de la primera semana de abril se remite el anteproyecto del presupuesto de la vigencia siguiente siguiendo los lineamientos que en la materia expide la Dirección General del Presupuesto Público Nacional del Ministerio de Hacienda.</t>
  </si>
  <si>
    <t>Ejecución Presupuestal</t>
  </si>
  <si>
    <t xml:space="preserve">Las solicitudes del Certificado de Disponibilidad Presupuestal - CDP tienen firma del ordenador del gasto o quien haga sus veces </t>
  </si>
  <si>
    <t xml:space="preserve">El jefe de presupuesto o quien haga sus veces, es quien expide el Certificado de Disponibilidad Presupuestal – CDP a través del Sistema Integrado de Información Financiera – SIIF Nación </t>
  </si>
  <si>
    <t xml:space="preserve">Todos los actos administrativos que afecten las apropiaciones presupuestales organización, cuentan con un Certificado de Disponibilidad Presupuestal previo. </t>
  </si>
  <si>
    <t xml:space="preserve">Todo compromiso presupuestal tiene asociada una cuenta bancaria previamente registrada en el Sistema Integrado de Información Financiera – SIIF </t>
  </si>
  <si>
    <t xml:space="preserve">Se  garantiza el cupo de pagos de acuerdo con el Programa Anual Mensual izado de Caja – PAC </t>
  </si>
  <si>
    <t>Se le da el respaldo presupuestal oportunamente y previo a la ejecución de los contratos y actos administrativos que afectan el presupuesto</t>
  </si>
  <si>
    <t>Se realiza un ejercicio permanente de análisis respecto a si los cupos aprobados son suficientes o están por encima de las necesidades de pagos con el fin de solicitar más cupo o de aplazar los saldos de cupo que no se utilizarán</t>
  </si>
  <si>
    <t>La gestión contractual institucional está documentada en el Manual de Contratación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</si>
  <si>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</si>
  <si>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Se registran las obligaciones una vez se han cumplido con los requisitos legales y contractuales</t>
  </si>
  <si>
    <t>Se realizan los pagos con abono a cuenta del beneficiario final</t>
  </si>
  <si>
    <t>Se ordenan los pagos respetando el orden de radicación de los documentos soporte para su pago</t>
  </si>
  <si>
    <t>La gestión financiera pública es realizada exclusivamente en el SIIF Nación o emplean otras aplicaciones</t>
  </si>
  <si>
    <t>Ejercicio Contratactual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</si>
  <si>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</si>
  <si>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Se realizan ejercicios permanentes de seguimiento al plan anual de contratación</t>
  </si>
  <si>
    <t>La afectación de gastos por concepto de la adquisición de bienes y servicios, está contemplada en el Plan de Adquisiciones de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</si>
  <si>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</si>
  <si>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Se asegura que cada proceso contractual atienda la normativa que regula para cada uno, con el fin de lograr una mayor eficiencia, transparencia y optimización de los recursos del Estado</t>
  </si>
  <si>
    <t>La entidad realiza compras a través de la tienda virtual del Estado Colombiano por Acuerdo Marco de Precios y en Grandes Superficies</t>
  </si>
  <si>
    <t xml:space="preserve">La política contable tiene como elemento esencial la adopción de criterios homogéneos orientados al establecimiento y desarrollo de procedimientos dirigidos a obtener sistemas y fuentes de información contable </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</si>
  <si>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</si>
  <si>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 xml:space="preserve">La información contable es utilizada como instrumento para la toma de decisiones en relación con el control y la optimización de los recursos con que cuenta la organización </t>
  </si>
  <si>
    <t xml:space="preserve">Se permite la verificación y comprobación interna y externa de la información contable </t>
  </si>
  <si>
    <t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t>
  </si>
  <si>
    <t>Se organiza internamente la contabilidad de la organización a través del proceso establecido en el Sistema Integrado de Información Financiera – SIIF</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</si>
  <si>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</si>
  <si>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 xml:space="preserve">La información contable impresa y/o en medios magnéticos constituye evidencia de las transacciones, hechos y operaciones efectuadas por la organización </t>
  </si>
  <si>
    <t>Los libros de contabilidad, principales y auxiliares, se administran y se ajustan acorde a las normas y a la parametrización del Sistema Integrado de Información Financiera SIIF Nación</t>
  </si>
  <si>
    <t>Los soportes de contabilidad cumplen con lo requerido por las normas que regulan su constitución</t>
  </si>
  <si>
    <t>Los controles a la elaboración de los estados financieros se realizan en los términos definidos en el Régimen de Contabilidad Pública</t>
  </si>
  <si>
    <t>La organización realiza las actividades de orden administrativo tendientes a lograr un cierre integral de la información contable producida en todas las áreas que generan hechos financieros, económicos, sociales y ambientales</t>
  </si>
  <si>
    <t xml:space="preserve">La organización prepara mensualmente sus estados contables </t>
  </si>
  <si>
    <t>La información contable se reporta a la Contaduría General de la Nación de acuerdo con las condiciones establecidas por dicho organismo</t>
  </si>
  <si>
    <t>Ejercicio Contable</t>
  </si>
  <si>
    <t>AUTODIAGNÓSTICO GESTIÓN PRESUPUESTAL</t>
  </si>
  <si>
    <t>Gestión Presupuestal</t>
  </si>
  <si>
    <t>RESULTADOS GESTIÓN PRESUPUESTAL</t>
  </si>
  <si>
    <t>GESTIÓN PRESUPUESTAL</t>
  </si>
  <si>
    <t>PLAN DE ACCIÓN GESTIÓN PRESUPUESTAL</t>
  </si>
  <si>
    <t>AUTODIAGNÓSTICO POLÍTICA</t>
  </si>
  <si>
    <t>AUTODIAGNÓSTICO DE GESTIÓN PRESUPUESTAL</t>
  </si>
  <si>
    <t>2. Planeación y Ruta de acción (color naranja):  la idea es generar un plan de acción con base en el diagnóstico realizado. Los elementos mínimos que se proponen para ello, son:</t>
  </si>
  <si>
    <t>INSTITUTO DE EDUCACIÓN TÉCNICA PROFESIONAL DE ROLDANILLO VALLE - INTEP</t>
  </si>
  <si>
    <t>SE HACE EN EL MES DE AGOSTO CUANDO HACIENDA DEPARTAMENTAL DA LAS INSTRUCCIONES</t>
  </si>
  <si>
    <t>NO APLICA SIIF PARA NUESTRA INSTITUCION</t>
  </si>
  <si>
    <t>SE HACE EN EL MES DE AGOSTO Y SEPTIEMBRE CUANDO HACIENDA DEPARTAMENTAL DA LAS INSTRUCCIONES</t>
  </si>
  <si>
    <t>EL MANUAL DE CONTRATACION ESTA EN PORCESO DE AJUSTES</t>
  </si>
  <si>
    <t>ESTE ÍTEM ESTÁ DUPLICADO</t>
  </si>
  <si>
    <t>NO APLICA PAC PARA NUESTRA INSTITUCION</t>
  </si>
  <si>
    <t>Conformar y ejecutar mesas de trabajo donde se evaluen datos históricos de la información contable para la toma de decisiones de la alta gerencia.</t>
  </si>
  <si>
    <t>a agosto de 2019</t>
  </si>
  <si>
    <t>Actualizar el Manual de Contratación Institucional
Creación e implementación del Manual de Supervisión.</t>
  </si>
  <si>
    <t>a junio de 2019</t>
  </si>
  <si>
    <t>Actualizar procedimientos de pago.</t>
  </si>
  <si>
    <t>Para la Institución el plan anual de contratación es el plan de adquisiciones.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</si>
</sst>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3"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sz val="12"/>
      <color rgb="FF002060"/>
      <name val="Arial"/>
      <family val="2"/>
    </font>
    <font>
      <sz val="10"/>
      <color rgb="FF002060"/>
      <name val="Arial"/>
      <family val="2"/>
    </font>
    <font>
      <b/>
      <sz val="14"/>
      <color theme="1"/>
      <name val="Arial"/>
      <family val="2"/>
    </font>
    <font>
      <sz val="11"/>
      <name val="Arial"/>
      <family val="2"/>
    </font>
    <font>
      <sz val="10"/>
      <color theme="1"/>
      <name val="Arial"/>
      <family val="2"/>
    </font>
    <font>
      <b/>
      <u/>
      <sz val="16"/>
      <color rgb="FF0000FF"/>
      <name val="Arial"/>
      <family val="2"/>
    </font>
    <font>
      <b/>
      <sz val="12"/>
      <color theme="0"/>
      <name val="Arial"/>
      <family val="2"/>
    </font>
    <font>
      <sz val="12"/>
      <color theme="1"/>
      <name val="Calibri"/>
      <family val="2"/>
      <scheme val="minor"/>
    </font>
    <font>
      <sz val="16"/>
      <color theme="1"/>
      <name val="Calibri"/>
      <family val="2"/>
      <scheme val="minor"/>
    </font>
    <font>
      <sz val="16"/>
      <color theme="1"/>
      <name val="Arial"/>
      <family val="2"/>
    </font>
    <font>
      <sz val="14"/>
      <color theme="1"/>
      <name val="Calibri"/>
      <family val="2"/>
      <scheme val="minor"/>
    </font>
    <font>
      <b/>
      <sz val="14"/>
      <color theme="1"/>
      <name val="Calibri"/>
      <family val="2"/>
      <scheme val="minor"/>
    </font>
    <font>
      <sz val="11"/>
      <color rgb="FFFF0000"/>
      <name val="Arial"/>
      <family val="2"/>
    </font>
  </fonts>
  <fills count="16">
    <fill>
      <patternFill patternType="none"/>
    </fill>
    <fill>
      <patternFill patternType="gray125"/>
    </fill>
    <fill>
      <patternFill patternType="solid">
        <fgColor theme="8"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0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style="double">
        <color rgb="FF002060"/>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otted">
        <color rgb="FF002060"/>
      </bottom>
      <diagonal/>
    </border>
    <border>
      <left style="dashed">
        <color rgb="FF002060"/>
      </left>
      <right style="dashed">
        <color rgb="FF002060"/>
      </right>
      <top style="double">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rgb="FF002060"/>
      </left>
      <right style="dotted">
        <color rgb="FF002060"/>
      </right>
      <top style="double">
        <color rgb="FF002060"/>
      </top>
      <bottom style="dotted">
        <color rgb="FF002060"/>
      </bottom>
      <diagonal/>
    </border>
    <border>
      <left style="dotted">
        <color rgb="FF002060"/>
      </left>
      <right style="dotted">
        <color rgb="FF002060"/>
      </right>
      <top style="double">
        <color rgb="FF002060"/>
      </top>
      <bottom style="dotted">
        <color rgb="FF002060"/>
      </bottom>
      <diagonal/>
    </border>
    <border>
      <left style="dotted">
        <color rgb="FF002060"/>
      </left>
      <right style="dashed">
        <color rgb="FF002060"/>
      </right>
      <top style="double">
        <color rgb="FF002060"/>
      </top>
      <bottom style="dotted">
        <color rgb="FF002060"/>
      </bottom>
      <diagonal/>
    </border>
    <border>
      <left style="thin">
        <color rgb="FF002060"/>
      </left>
      <right style="dotted">
        <color rgb="FF002060"/>
      </right>
      <top style="dotted">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dashed">
        <color rgb="FF002060"/>
      </right>
      <top style="dotted">
        <color rgb="FF002060"/>
      </top>
      <bottom style="dotted">
        <color rgb="FF002060"/>
      </bottom>
      <diagonal/>
    </border>
    <border>
      <left style="thin">
        <color rgb="FF002060"/>
      </left>
      <right style="dotted">
        <color rgb="FF002060"/>
      </right>
      <top style="dotted">
        <color rgb="FF002060"/>
      </top>
      <bottom style="thin">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dashed">
        <color rgb="FF002060"/>
      </right>
      <top style="dotted">
        <color rgb="FF002060"/>
      </top>
      <bottom style="thin">
        <color rgb="FF002060"/>
      </bottom>
      <diagonal/>
    </border>
    <border>
      <left style="thin">
        <color rgb="FF002060"/>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dashed">
        <color rgb="FF002060"/>
      </right>
      <top/>
      <bottom style="dotted">
        <color rgb="FF002060"/>
      </bottom>
      <diagonal/>
    </border>
    <border>
      <left style="thin">
        <color theme="4" tint="-0.499984740745262"/>
      </left>
      <right style="thin">
        <color theme="4" tint="-0.499984740745262"/>
      </right>
      <top style="double">
        <color rgb="FF002060"/>
      </top>
      <bottom style="thin">
        <color theme="4" tint="-0.499984740745262"/>
      </bottom>
      <diagonal/>
    </border>
    <border>
      <left style="thin">
        <color rgb="FF002060"/>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dashed">
        <color rgb="FF002060"/>
      </right>
      <top style="dotted">
        <color rgb="FF002060"/>
      </top>
      <bottom style="thin">
        <color theme="4" tint="-0.499984740745262"/>
      </bottom>
      <diagonal/>
    </border>
    <border>
      <left style="dashed">
        <color rgb="FF002060"/>
      </left>
      <right style="dashed">
        <color rgb="FF002060"/>
      </right>
      <top style="dotted">
        <color rgb="FF002060"/>
      </top>
      <bottom style="thin">
        <color theme="4" tint="-0.499984740745262"/>
      </bottom>
      <diagonal/>
    </border>
    <border>
      <left style="dashed">
        <color rgb="FF002060"/>
      </left>
      <right style="thin">
        <color rgb="FF002060"/>
      </right>
      <top style="dotted">
        <color rgb="FF002060"/>
      </top>
      <bottom style="thin">
        <color theme="4" tint="-0.499984740745262"/>
      </bottom>
      <diagonal/>
    </border>
    <border>
      <left style="thin">
        <color rgb="FF002060"/>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ashed">
        <color rgb="FF002060"/>
      </right>
      <top style="dotted">
        <color rgb="FF002060"/>
      </top>
      <bottom/>
      <diagonal/>
    </border>
    <border>
      <left style="thin">
        <color theme="4" tint="-0.499984740745262"/>
      </left>
      <right style="thin">
        <color theme="4" tint="-0.499984740745262"/>
      </right>
      <top/>
      <bottom style="dotted">
        <color theme="4" tint="-0.499984740745262"/>
      </bottom>
      <diagonal/>
    </border>
    <border>
      <left style="dashed">
        <color rgb="FF002060"/>
      </left>
      <right style="dashed">
        <color rgb="FF002060"/>
      </right>
      <top/>
      <bottom/>
      <diagonal/>
    </border>
    <border>
      <left style="dashed">
        <color rgb="FF002060"/>
      </left>
      <right style="thin">
        <color rgb="FF002060"/>
      </right>
      <top/>
      <bottom/>
      <diagonal/>
    </border>
    <border>
      <left style="thin">
        <color rgb="FF002060"/>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theme="4" tint="-0.499984740745262"/>
      </right>
      <top style="thin">
        <color theme="4" tint="-0.499984740745262"/>
      </top>
      <bottom style="dotted">
        <color rgb="FF002060"/>
      </bottom>
      <diagonal/>
    </border>
    <border>
      <left style="dashed">
        <color rgb="FF002060"/>
      </left>
      <right style="thin">
        <color theme="4" tint="-0.499984740745262"/>
      </right>
      <top style="dotted">
        <color rgb="FF002060"/>
      </top>
      <bottom style="dotted">
        <color rgb="FF002060"/>
      </bottom>
      <diagonal/>
    </border>
    <border>
      <left style="dashed">
        <color rgb="FF002060"/>
      </left>
      <right style="thin">
        <color theme="4" tint="-0.499984740745262"/>
      </right>
      <top style="dotted">
        <color rgb="FF002060"/>
      </top>
      <bottom/>
      <diagonal/>
    </border>
    <border>
      <left style="dashed">
        <color rgb="FF002060"/>
      </left>
      <right style="thin">
        <color theme="4" tint="-0.499984740745262"/>
      </right>
      <top style="dotted">
        <color rgb="FF002060"/>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3">
    <xf numFmtId="0" fontId="0" fillId="0" borderId="0"/>
    <xf numFmtId="164" fontId="1" fillId="0" borderId="0" applyFont="0" applyFill="0" applyBorder="0" applyAlignment="0" applyProtection="0"/>
    <xf numFmtId="0" fontId="20" fillId="0" borderId="0" applyNumberFormat="0" applyFill="0" applyBorder="0" applyAlignment="0" applyProtection="0"/>
  </cellStyleXfs>
  <cellXfs count="26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6" fillId="0" borderId="28" xfId="0" applyFont="1" applyFill="1" applyBorder="1" applyAlignment="1">
      <alignment horizontal="center" vertical="center" wrapText="1"/>
    </xf>
    <xf numFmtId="0" fontId="3" fillId="0" borderId="30" xfId="0" applyFont="1" applyFill="1" applyBorder="1" applyAlignment="1">
      <alignment vertical="center"/>
    </xf>
    <xf numFmtId="0" fontId="3" fillId="0" borderId="31"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25" xfId="0" applyFont="1" applyBorder="1"/>
    <xf numFmtId="0" fontId="3" fillId="0" borderId="26" xfId="0" applyFont="1" applyBorder="1"/>
    <xf numFmtId="0" fontId="3" fillId="0" borderId="27" xfId="0" applyFont="1" applyBorder="1"/>
    <xf numFmtId="0" fontId="3" fillId="0" borderId="0" xfId="0" applyFont="1"/>
    <xf numFmtId="0" fontId="3" fillId="0" borderId="28" xfId="0" applyFont="1" applyBorder="1"/>
    <xf numFmtId="0" fontId="3" fillId="0" borderId="29" xfId="0" applyFont="1" applyBorder="1"/>
    <xf numFmtId="0" fontId="3" fillId="0" borderId="0" xfId="0" applyFont="1" applyBorder="1"/>
    <xf numFmtId="165" fontId="3" fillId="0" borderId="0" xfId="0" applyNumberFormat="1" applyFont="1" applyBorder="1"/>
    <xf numFmtId="0" fontId="3" fillId="0" borderId="30" xfId="0" applyFont="1" applyBorder="1"/>
    <xf numFmtId="0" fontId="3" fillId="0" borderId="31" xfId="0" applyFont="1" applyBorder="1"/>
    <xf numFmtId="0" fontId="3" fillId="0" borderId="3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2" fillId="0" borderId="0" xfId="0" applyFont="1" applyFill="1" applyBorder="1" applyAlignment="1">
      <alignment horizontal="center" vertical="center"/>
    </xf>
    <xf numFmtId="0" fontId="3" fillId="0" borderId="49" xfId="0" applyFont="1" applyBorder="1" applyAlignment="1">
      <alignment vertical="center"/>
    </xf>
    <xf numFmtId="0" fontId="3" fillId="0" borderId="50" xfId="0" applyFont="1" applyBorder="1" applyAlignment="1">
      <alignment horizontal="center" vertical="center"/>
    </xf>
    <xf numFmtId="0" fontId="3" fillId="0" borderId="51" xfId="0" applyFont="1" applyBorder="1" applyAlignment="1">
      <alignment vertical="center"/>
    </xf>
    <xf numFmtId="0" fontId="3" fillId="0" borderId="52" xfId="0" applyFont="1" applyBorder="1" applyAlignment="1">
      <alignment horizontal="center" vertical="center"/>
    </xf>
    <xf numFmtId="0" fontId="3" fillId="11" borderId="52" xfId="0" applyFont="1" applyFill="1" applyBorder="1" applyAlignment="1">
      <alignment vertical="center"/>
    </xf>
    <xf numFmtId="0" fontId="3" fillId="4" borderId="52" xfId="0" applyFont="1" applyFill="1" applyBorder="1" applyAlignment="1">
      <alignment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10" borderId="54"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22"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7" borderId="0" xfId="0" applyFont="1" applyFill="1"/>
    <xf numFmtId="0" fontId="3" fillId="7" borderId="0" xfId="0" applyFont="1" applyFill="1" applyBorder="1"/>
    <xf numFmtId="0" fontId="15" fillId="0" borderId="0" xfId="0" applyFont="1" applyBorder="1"/>
    <xf numFmtId="0" fontId="0" fillId="0" borderId="0" xfId="0" applyFill="1"/>
    <xf numFmtId="0" fontId="0" fillId="0" borderId="28" xfId="0" applyFill="1" applyBorder="1"/>
    <xf numFmtId="0" fontId="23" fillId="0" borderId="0" xfId="0" applyFont="1" applyFill="1" applyBorder="1" applyAlignment="1">
      <alignment horizontal="center" vertical="center"/>
    </xf>
    <xf numFmtId="0" fontId="0" fillId="0" borderId="29" xfId="0" applyFill="1" applyBorder="1"/>
    <xf numFmtId="0" fontId="15" fillId="3" borderId="1" xfId="0" applyFont="1" applyFill="1" applyBorder="1" applyAlignment="1">
      <alignment horizontal="center" vertical="center"/>
    </xf>
    <xf numFmtId="0" fontId="3" fillId="12" borderId="50" xfId="0" applyFont="1" applyFill="1" applyBorder="1" applyAlignment="1">
      <alignment vertical="center"/>
    </xf>
    <xf numFmtId="0" fontId="3" fillId="13" borderId="52" xfId="0" applyFont="1" applyFill="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0" fontId="9" fillId="0" borderId="60" xfId="0" applyFont="1" applyBorder="1" applyAlignment="1">
      <alignment vertical="center"/>
    </xf>
    <xf numFmtId="0" fontId="9" fillId="0" borderId="59" xfId="0" applyFont="1" applyBorder="1" applyAlignment="1">
      <alignment vertical="center"/>
    </xf>
    <xf numFmtId="0" fontId="9" fillId="0" borderId="62" xfId="0" applyFont="1" applyBorder="1" applyAlignment="1">
      <alignment vertical="center"/>
    </xf>
    <xf numFmtId="0" fontId="9" fillId="0" borderId="61" xfId="0" applyFont="1" applyBorder="1" applyAlignment="1">
      <alignment vertical="center"/>
    </xf>
    <xf numFmtId="0" fontId="9" fillId="0" borderId="64" xfId="0" applyFont="1" applyBorder="1" applyAlignment="1">
      <alignment vertical="center"/>
    </xf>
    <xf numFmtId="0" fontId="9" fillId="0" borderId="63" xfId="0" applyFont="1" applyBorder="1" applyAlignment="1">
      <alignment vertical="center"/>
    </xf>
    <xf numFmtId="0" fontId="9" fillId="0" borderId="66" xfId="0" applyFont="1" applyBorder="1" applyAlignment="1">
      <alignment vertical="center"/>
    </xf>
    <xf numFmtId="0" fontId="9" fillId="0" borderId="65" xfId="0" applyFont="1" applyBorder="1" applyAlignment="1">
      <alignment vertical="center"/>
    </xf>
    <xf numFmtId="0" fontId="17" fillId="0" borderId="31" xfId="0" applyFont="1" applyBorder="1" applyAlignment="1">
      <alignment vertical="center"/>
    </xf>
    <xf numFmtId="0" fontId="3" fillId="0" borderId="0" xfId="0" applyFont="1" applyAlignment="1">
      <alignment vertical="top" wrapText="1"/>
    </xf>
    <xf numFmtId="0" fontId="13" fillId="0" borderId="0" xfId="0" applyFont="1" applyBorder="1" applyAlignment="1">
      <alignment vertical="center"/>
    </xf>
    <xf numFmtId="0" fontId="0" fillId="0" borderId="0" xfId="0" applyAlignment="1">
      <alignment vertical="center" wrapText="1"/>
    </xf>
    <xf numFmtId="0" fontId="7" fillId="0" borderId="70" xfId="0" applyFont="1" applyFill="1" applyBorder="1" applyAlignment="1">
      <alignment horizontal="left" vertical="center" wrapText="1"/>
    </xf>
    <xf numFmtId="0" fontId="8" fillId="0" borderId="71" xfId="0" applyFont="1" applyFill="1" applyBorder="1" applyAlignment="1">
      <alignment horizontal="center" vertical="center" wrapText="1"/>
    </xf>
    <xf numFmtId="0" fontId="24" fillId="0" borderId="71" xfId="0" applyFont="1" applyFill="1" applyBorder="1" applyAlignment="1">
      <alignment horizontal="left" vertical="center" wrapText="1"/>
    </xf>
    <xf numFmtId="0" fontId="9" fillId="0" borderId="72" xfId="0" applyFont="1" applyBorder="1" applyAlignment="1">
      <alignment vertical="center"/>
    </xf>
    <xf numFmtId="0" fontId="7" fillId="0" borderId="73"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24" fillId="0" borderId="74" xfId="0" applyFont="1" applyFill="1" applyBorder="1" applyAlignment="1">
      <alignment horizontal="left" vertical="center" wrapText="1"/>
    </xf>
    <xf numFmtId="0" fontId="9" fillId="0" borderId="75" xfId="0" applyFont="1" applyBorder="1" applyAlignment="1">
      <alignment vertical="center"/>
    </xf>
    <xf numFmtId="0" fontId="7" fillId="0" borderId="76" xfId="0" applyFont="1" applyFill="1" applyBorder="1" applyAlignment="1">
      <alignment horizontal="left" vertical="center" wrapText="1"/>
    </xf>
    <xf numFmtId="0" fontId="8" fillId="0" borderId="77" xfId="0" applyFont="1" applyFill="1" applyBorder="1" applyAlignment="1">
      <alignment horizontal="center" vertical="center" wrapText="1"/>
    </xf>
    <xf numFmtId="0" fontId="24" fillId="0" borderId="77" xfId="0" applyFont="1" applyFill="1" applyBorder="1" applyAlignment="1">
      <alignment horizontal="left" vertical="center" wrapText="1"/>
    </xf>
    <xf numFmtId="0" fontId="9" fillId="0" borderId="78" xfId="0" applyFont="1" applyBorder="1" applyAlignment="1">
      <alignment vertical="center"/>
    </xf>
    <xf numFmtId="0" fontId="7" fillId="0" borderId="79" xfId="0" applyFont="1" applyFill="1" applyBorder="1" applyAlignment="1">
      <alignment horizontal="left" vertical="center" wrapText="1"/>
    </xf>
    <xf numFmtId="0" fontId="8" fillId="0" borderId="80" xfId="0" applyFont="1" applyFill="1" applyBorder="1" applyAlignment="1">
      <alignment horizontal="center" vertical="center" wrapText="1"/>
    </xf>
    <xf numFmtId="0" fontId="24" fillId="0" borderId="80" xfId="0" applyFont="1" applyFill="1" applyBorder="1" applyAlignment="1">
      <alignment horizontal="left" vertical="center" wrapText="1"/>
    </xf>
    <xf numFmtId="0" fontId="9" fillId="0" borderId="81" xfId="0" applyFont="1" applyBorder="1" applyAlignment="1">
      <alignment vertical="center"/>
    </xf>
    <xf numFmtId="0" fontId="7" fillId="0" borderId="83" xfId="0" applyFont="1" applyFill="1" applyBorder="1" applyAlignment="1">
      <alignment horizontal="left" vertical="center" wrapText="1"/>
    </xf>
    <xf numFmtId="0" fontId="8" fillId="0" borderId="84" xfId="0" applyFont="1" applyFill="1" applyBorder="1" applyAlignment="1">
      <alignment horizontal="center" vertical="center" wrapText="1"/>
    </xf>
    <xf numFmtId="0" fontId="24" fillId="0" borderId="84" xfId="0" applyFont="1" applyFill="1" applyBorder="1" applyAlignment="1">
      <alignment horizontal="left" vertical="center" wrapText="1"/>
    </xf>
    <xf numFmtId="0" fontId="9" fillId="0" borderId="85" xfId="0" applyFont="1" applyBorder="1" applyAlignment="1">
      <alignment vertical="center"/>
    </xf>
    <xf numFmtId="0" fontId="9" fillId="0" borderId="86" xfId="0" applyFont="1" applyBorder="1" applyAlignment="1">
      <alignment vertical="center"/>
    </xf>
    <xf numFmtId="0" fontId="9" fillId="0" borderId="87" xfId="0" applyFont="1" applyBorder="1" applyAlignment="1">
      <alignment vertical="center"/>
    </xf>
    <xf numFmtId="0" fontId="7" fillId="0" borderId="88" xfId="0" applyFont="1" applyFill="1" applyBorder="1" applyAlignment="1">
      <alignment horizontal="left" vertical="center" wrapText="1"/>
    </xf>
    <xf numFmtId="0" fontId="8" fillId="0" borderId="89" xfId="0" applyFont="1" applyFill="1" applyBorder="1" applyAlignment="1">
      <alignment horizontal="center" vertical="center" wrapText="1"/>
    </xf>
    <xf numFmtId="0" fontId="24" fillId="0" borderId="89" xfId="0" applyFont="1" applyFill="1" applyBorder="1" applyAlignment="1">
      <alignment horizontal="left" vertical="center" wrapText="1"/>
    </xf>
    <xf numFmtId="0" fontId="9" fillId="0" borderId="90" xfId="0" applyFont="1" applyBorder="1" applyAlignment="1">
      <alignment vertical="center"/>
    </xf>
    <xf numFmtId="0" fontId="9" fillId="0" borderId="92" xfId="0" applyFont="1" applyBorder="1" applyAlignment="1">
      <alignment vertical="center"/>
    </xf>
    <xf numFmtId="0" fontId="9" fillId="0" borderId="93" xfId="0" applyFont="1" applyBorder="1" applyAlignment="1">
      <alignment vertical="center"/>
    </xf>
    <xf numFmtId="0" fontId="7" fillId="0" borderId="94" xfId="0" applyFont="1" applyFill="1" applyBorder="1" applyAlignment="1">
      <alignment horizontal="left" vertical="center" wrapText="1"/>
    </xf>
    <xf numFmtId="0" fontId="8" fillId="0" borderId="95" xfId="0" applyFont="1" applyFill="1" applyBorder="1" applyAlignment="1">
      <alignment horizontal="center" vertical="center" wrapText="1"/>
    </xf>
    <xf numFmtId="0" fontId="24" fillId="0" borderId="95" xfId="0" applyFont="1" applyFill="1" applyBorder="1" applyAlignment="1">
      <alignment horizontal="left" vertical="center" wrapText="1"/>
    </xf>
    <xf numFmtId="0" fontId="9" fillId="0" borderId="96" xfId="0" applyFont="1" applyBorder="1" applyAlignment="1">
      <alignment vertical="center"/>
    </xf>
    <xf numFmtId="0" fontId="9" fillId="0" borderId="97" xfId="0" applyFont="1" applyBorder="1" applyAlignment="1">
      <alignment vertical="center"/>
    </xf>
    <xf numFmtId="0" fontId="9" fillId="0" borderId="98" xfId="0" applyFont="1" applyBorder="1" applyAlignment="1">
      <alignment vertical="center"/>
    </xf>
    <xf numFmtId="0" fontId="9" fillId="0" borderId="99" xfId="0" applyFont="1" applyBorder="1" applyAlignment="1">
      <alignment vertical="center"/>
    </xf>
    <xf numFmtId="0" fontId="9" fillId="0" borderId="100" xfId="0" applyFont="1" applyBorder="1" applyAlignment="1">
      <alignment vertical="center"/>
    </xf>
    <xf numFmtId="0" fontId="9" fillId="0" borderId="101"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25" fillId="0" borderId="2" xfId="0" applyFont="1" applyBorder="1" applyAlignment="1">
      <alignment vertical="center"/>
    </xf>
    <xf numFmtId="0" fontId="26" fillId="0" borderId="3" xfId="0" applyFont="1" applyBorder="1" applyAlignme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vertical="center"/>
    </xf>
    <xf numFmtId="0" fontId="25" fillId="0" borderId="6" xfId="0" applyFont="1" applyBorder="1" applyAlignment="1">
      <alignment vertical="center"/>
    </xf>
    <xf numFmtId="164" fontId="25" fillId="0" borderId="0" xfId="1" applyFont="1" applyAlignment="1">
      <alignment vertical="center"/>
    </xf>
    <xf numFmtId="0" fontId="31" fillId="0" borderId="17" xfId="0" applyFont="1" applyFill="1" applyBorder="1" applyAlignment="1">
      <alignment vertical="center" wrapText="1"/>
    </xf>
    <xf numFmtId="0" fontId="30" fillId="7" borderId="16" xfId="0" applyFont="1" applyFill="1" applyBorder="1" applyAlignment="1">
      <alignment horizontal="center" vertical="center" wrapText="1"/>
    </xf>
    <xf numFmtId="0" fontId="31" fillId="0" borderId="17" xfId="0" applyFont="1" applyBorder="1" applyAlignment="1">
      <alignment horizontal="center" vertical="center"/>
    </xf>
    <xf numFmtId="0" fontId="32" fillId="0" borderId="0" xfId="0" applyFont="1" applyAlignment="1">
      <alignment horizontal="center" vertical="top"/>
    </xf>
    <xf numFmtId="0" fontId="31" fillId="0" borderId="13" xfId="0" applyFont="1" applyFill="1" applyBorder="1" applyAlignment="1">
      <alignment vertical="center" wrapText="1"/>
    </xf>
    <xf numFmtId="0" fontId="30" fillId="7" borderId="18" xfId="0" applyFont="1" applyFill="1" applyBorder="1" applyAlignment="1">
      <alignment horizontal="center" vertical="center" wrapText="1"/>
    </xf>
    <xf numFmtId="0" fontId="31" fillId="0" borderId="13" xfId="0" applyFont="1" applyBorder="1" applyAlignment="1">
      <alignment horizontal="center" vertical="center"/>
    </xf>
    <xf numFmtId="0" fontId="32" fillId="0" borderId="0" xfId="0" applyFont="1" applyAlignment="1">
      <alignment horizontal="center" vertical="center"/>
    </xf>
    <xf numFmtId="0" fontId="31" fillId="0" borderId="67" xfId="0" applyFont="1" applyFill="1" applyBorder="1" applyAlignment="1">
      <alignment vertical="center" wrapText="1"/>
    </xf>
    <xf numFmtId="0" fontId="30" fillId="7" borderId="67" xfId="0" applyFont="1" applyFill="1" applyBorder="1" applyAlignment="1">
      <alignment horizontal="center" vertical="center" wrapText="1"/>
    </xf>
    <xf numFmtId="0" fontId="31" fillId="0" borderId="67" xfId="0" applyFont="1" applyBorder="1" applyAlignment="1">
      <alignment horizontal="center" vertical="center"/>
    </xf>
    <xf numFmtId="0" fontId="31" fillId="0" borderId="68" xfId="0" applyFont="1" applyFill="1" applyBorder="1" applyAlignment="1">
      <alignment vertical="center" wrapText="1"/>
    </xf>
    <xf numFmtId="0" fontId="30" fillId="7" borderId="68" xfId="0" applyFont="1" applyFill="1" applyBorder="1" applyAlignment="1">
      <alignment horizontal="center" vertical="center" wrapText="1"/>
    </xf>
    <xf numFmtId="0" fontId="31" fillId="0" borderId="68" xfId="0" applyFont="1" applyBorder="1" applyAlignment="1">
      <alignment horizontal="center" vertical="center"/>
    </xf>
    <xf numFmtId="0" fontId="31" fillId="0" borderId="69" xfId="0" applyFont="1" applyFill="1" applyBorder="1" applyAlignment="1">
      <alignment vertical="center" wrapText="1"/>
    </xf>
    <xf numFmtId="0" fontId="30" fillId="7" borderId="69" xfId="0" applyFont="1" applyFill="1" applyBorder="1" applyAlignment="1">
      <alignment horizontal="center" vertical="center" wrapText="1"/>
    </xf>
    <xf numFmtId="0" fontId="31" fillId="0" borderId="15" xfId="0" applyFont="1" applyFill="1" applyBorder="1" applyAlignment="1">
      <alignment vertical="center" wrapText="1"/>
    </xf>
    <xf numFmtId="0" fontId="30" fillId="7" borderId="46" xfId="0" applyFont="1" applyFill="1" applyBorder="1" applyAlignment="1">
      <alignment horizontal="center" vertical="center" wrapText="1"/>
    </xf>
    <xf numFmtId="0" fontId="31" fillId="0" borderId="15" xfId="0" applyFont="1" applyBorder="1" applyAlignment="1">
      <alignment horizontal="center" vertical="center"/>
    </xf>
    <xf numFmtId="0" fontId="31" fillId="0" borderId="14" xfId="0" applyFont="1" applyFill="1" applyBorder="1" applyAlignment="1">
      <alignment vertical="center" wrapText="1"/>
    </xf>
    <xf numFmtId="0" fontId="30" fillId="7" borderId="14" xfId="0" applyFont="1" applyFill="1" applyBorder="1" applyAlignment="1">
      <alignment horizontal="center" vertical="center" wrapText="1"/>
    </xf>
    <xf numFmtId="0" fontId="31" fillId="0" borderId="14" xfId="0" applyFont="1" applyBorder="1" applyAlignment="1">
      <alignment horizontal="center" vertical="center"/>
    </xf>
    <xf numFmtId="0" fontId="33" fillId="0" borderId="0" xfId="0" applyFont="1" applyAlignment="1">
      <alignment vertical="center"/>
    </xf>
    <xf numFmtId="0" fontId="31" fillId="0" borderId="17" xfId="0" applyFont="1" applyFill="1" applyBorder="1" applyAlignment="1">
      <alignment vertical="top" wrapText="1"/>
    </xf>
    <xf numFmtId="0" fontId="25" fillId="0" borderId="7" xfId="0" applyFont="1" applyBorder="1" applyAlignment="1">
      <alignment vertical="center"/>
    </xf>
    <xf numFmtId="0" fontId="25" fillId="0" borderId="8" xfId="0" applyFont="1" applyBorder="1" applyAlignment="1">
      <alignment vertical="center"/>
    </xf>
    <xf numFmtId="0" fontId="34" fillId="0" borderId="8" xfId="0" applyFont="1" applyBorder="1" applyAlignment="1">
      <alignment vertical="center"/>
    </xf>
    <xf numFmtId="0" fontId="25" fillId="0" borderId="9" xfId="0" applyFont="1" applyBorder="1" applyAlignment="1">
      <alignment vertical="center"/>
    </xf>
    <xf numFmtId="0" fontId="34" fillId="0" borderId="0" xfId="0" applyFont="1" applyAlignment="1">
      <alignment vertical="center"/>
    </xf>
    <xf numFmtId="2" fontId="25" fillId="0" borderId="0" xfId="0" applyNumberFormat="1" applyFont="1" applyAlignment="1">
      <alignment vertical="center"/>
    </xf>
    <xf numFmtId="0" fontId="18" fillId="7" borderId="0" xfId="0" applyFont="1" applyFill="1"/>
    <xf numFmtId="0" fontId="7" fillId="0" borderId="68" xfId="0" applyFont="1" applyBorder="1" applyAlignment="1">
      <alignment horizontal="center" vertical="center" wrapText="1"/>
    </xf>
    <xf numFmtId="0" fontId="7" fillId="0" borderId="17" xfId="0" applyFont="1" applyFill="1" applyBorder="1" applyAlignment="1">
      <alignment vertical="top" wrapText="1"/>
    </xf>
    <xf numFmtId="0" fontId="7" fillId="0" borderId="14" xfId="0" applyFont="1" applyBorder="1" applyAlignment="1">
      <alignment horizontal="center" vertical="center"/>
    </xf>
    <xf numFmtId="0" fontId="9" fillId="0" borderId="85" xfId="0" applyFont="1" applyBorder="1" applyAlignment="1">
      <alignment vertical="center" wrapText="1"/>
    </xf>
    <xf numFmtId="0" fontId="42" fillId="0" borderId="75" xfId="0" applyFont="1" applyBorder="1" applyAlignment="1">
      <alignment vertical="center"/>
    </xf>
    <xf numFmtId="0" fontId="9" fillId="0" borderId="75" xfId="0" applyFont="1" applyBorder="1" applyAlignment="1">
      <alignment vertical="center" wrapText="1"/>
    </xf>
    <xf numFmtId="0" fontId="13" fillId="0" borderId="75" xfId="0" applyFont="1" applyBorder="1" applyAlignment="1">
      <alignment vertical="center" wrapText="1"/>
    </xf>
    <xf numFmtId="0" fontId="13" fillId="0" borderId="65" xfId="0" applyFont="1" applyBorder="1" applyAlignment="1">
      <alignment vertical="center"/>
    </xf>
    <xf numFmtId="0" fontId="10" fillId="14" borderId="0" xfId="0" applyFont="1" applyFill="1" applyBorder="1" applyAlignment="1">
      <alignment horizontal="center" vertical="center"/>
    </xf>
    <xf numFmtId="49" fontId="35" fillId="6"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2" fillId="0" borderId="0" xfId="0" applyFont="1" applyFill="1" applyBorder="1" applyAlignment="1">
      <alignment horizontal="center" vertical="center"/>
    </xf>
    <xf numFmtId="0" fontId="10" fillId="14" borderId="102" xfId="0" applyFont="1" applyFill="1" applyBorder="1" applyAlignment="1">
      <alignment horizontal="center" vertical="center"/>
    </xf>
    <xf numFmtId="0" fontId="10" fillId="14" borderId="103" xfId="0" applyFont="1" applyFill="1" applyBorder="1" applyAlignment="1">
      <alignment horizontal="center" vertical="center"/>
    </xf>
    <xf numFmtId="0" fontId="10" fillId="14" borderId="104" xfId="0" applyFont="1" applyFill="1" applyBorder="1" applyAlignment="1">
      <alignment horizontal="center" vertical="center"/>
    </xf>
    <xf numFmtId="0" fontId="12" fillId="6"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36" fillId="15" borderId="12" xfId="0" applyFont="1" applyFill="1" applyBorder="1" applyAlignment="1">
      <alignment horizontal="center" vertical="center" wrapText="1"/>
    </xf>
    <xf numFmtId="0" fontId="36" fillId="15" borderId="11" xfId="0" applyFont="1" applyFill="1" applyBorder="1" applyAlignment="1">
      <alignment horizontal="center" vertical="center" wrapText="1"/>
    </xf>
    <xf numFmtId="0" fontId="36" fillId="15" borderId="24" xfId="0" applyFont="1" applyFill="1" applyBorder="1" applyAlignment="1">
      <alignment horizontal="center" vertical="center" wrapText="1"/>
    </xf>
    <xf numFmtId="0" fontId="37" fillId="15" borderId="23" xfId="0" applyFont="1" applyFill="1" applyBorder="1" applyAlignment="1">
      <alignment horizontal="center" vertical="center" wrapText="1"/>
    </xf>
    <xf numFmtId="0" fontId="36" fillId="15" borderId="43" xfId="0" applyFont="1" applyFill="1" applyBorder="1" applyAlignment="1">
      <alignment horizontal="center" vertical="center" wrapText="1"/>
    </xf>
    <xf numFmtId="0" fontId="36" fillId="15" borderId="45" xfId="0" applyFont="1" applyFill="1" applyBorder="1" applyAlignment="1">
      <alignment horizontal="center" vertical="center" wrapText="1"/>
    </xf>
    <xf numFmtId="0" fontId="28" fillId="0" borderId="39" xfId="0" applyFont="1" applyFill="1" applyBorder="1" applyAlignment="1">
      <alignment horizontal="center" vertical="center"/>
    </xf>
    <xf numFmtId="0" fontId="25" fillId="0" borderId="40" xfId="0" applyFont="1" applyBorder="1" applyAlignment="1">
      <alignment horizontal="center" vertical="center"/>
    </xf>
    <xf numFmtId="0" fontId="29" fillId="7" borderId="19" xfId="0" applyFont="1" applyFill="1" applyBorder="1" applyAlignment="1">
      <alignment vertical="center"/>
    </xf>
    <xf numFmtId="0" fontId="25" fillId="0" borderId="20" xfId="0" applyFont="1" applyBorder="1" applyAlignment="1">
      <alignment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165" fontId="28" fillId="0" borderId="19" xfId="0" applyNumberFormat="1" applyFont="1" applyBorder="1" applyAlignment="1">
      <alignment horizontal="center" vertical="center"/>
    </xf>
    <xf numFmtId="165" fontId="28" fillId="0" borderId="20" xfId="0" applyNumberFormat="1" applyFont="1" applyBorder="1" applyAlignment="1">
      <alignment horizontal="center" vertical="center"/>
    </xf>
    <xf numFmtId="165" fontId="28" fillId="0" borderId="21" xfId="0" applyNumberFormat="1" applyFont="1" applyBorder="1" applyAlignment="1">
      <alignment horizontal="center" vertical="center"/>
    </xf>
    <xf numFmtId="0" fontId="36" fillId="15" borderId="42" xfId="0" applyFont="1" applyFill="1" applyBorder="1" applyAlignment="1">
      <alignment horizontal="center" vertical="center" wrapText="1"/>
    </xf>
    <xf numFmtId="0" fontId="37" fillId="15" borderId="44" xfId="0" applyFont="1" applyFill="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165" fontId="18" fillId="0" borderId="67" xfId="0" applyNumberFormat="1" applyFont="1" applyBorder="1" applyAlignment="1">
      <alignment horizontal="center" vertical="center" wrapText="1"/>
    </xf>
    <xf numFmtId="165" fontId="18" fillId="0" borderId="68" xfId="0" applyNumberFormat="1" applyFont="1" applyBorder="1" applyAlignment="1">
      <alignment horizontal="center" vertical="center" wrapText="1"/>
    </xf>
    <xf numFmtId="165" fontId="18" fillId="0" borderId="69" xfId="0" applyNumberFormat="1" applyFont="1" applyBorder="1" applyAlignment="1">
      <alignment horizontal="center" vertical="center" wrapText="1"/>
    </xf>
    <xf numFmtId="0" fontId="18" fillId="0" borderId="16" xfId="0" applyFont="1" applyBorder="1" applyAlignment="1">
      <alignment horizontal="center" vertical="center" wrapText="1"/>
    </xf>
    <xf numFmtId="0" fontId="41" fillId="0" borderId="22" xfId="0" applyFont="1" applyBorder="1" applyAlignment="1">
      <alignment horizontal="center" vertical="center" wrapText="1"/>
    </xf>
    <xf numFmtId="165" fontId="18" fillId="0" borderId="16" xfId="0" applyNumberFormat="1" applyFont="1" applyBorder="1" applyAlignment="1">
      <alignment horizontal="center" vertical="center" wrapText="1"/>
    </xf>
    <xf numFmtId="0" fontId="40" fillId="0" borderId="22" xfId="0" applyFont="1" applyBorder="1" applyAlignment="1">
      <alignment horizontal="center" vertical="center" wrapText="1"/>
    </xf>
    <xf numFmtId="0" fontId="12" fillId="0" borderId="16" xfId="0" applyFont="1" applyFill="1" applyBorder="1" applyAlignment="1">
      <alignment horizontal="center" vertical="center" wrapText="1"/>
    </xf>
    <xf numFmtId="0" fontId="38" fillId="0" borderId="16" xfId="0" applyFont="1" applyBorder="1" applyAlignment="1">
      <alignment horizontal="center" vertical="center" wrapText="1"/>
    </xf>
    <xf numFmtId="0" fontId="38" fillId="0" borderId="22" xfId="0" applyFont="1" applyBorder="1" applyAlignment="1">
      <alignment horizontal="center" vertical="center" wrapText="1"/>
    </xf>
    <xf numFmtId="165" fontId="12" fillId="0" borderId="16" xfId="0" applyNumberFormat="1" applyFont="1" applyBorder="1" applyAlignment="1">
      <alignment horizontal="center" vertical="center" wrapText="1"/>
    </xf>
    <xf numFmtId="165" fontId="39" fillId="0" borderId="16"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10" xfId="0" applyFont="1" applyBorder="1" applyAlignment="1">
      <alignment horizontal="center" vertical="center" wrapText="1"/>
    </xf>
    <xf numFmtId="165" fontId="18" fillId="0" borderId="22" xfId="0" applyNumberFormat="1" applyFont="1" applyBorder="1" applyAlignment="1">
      <alignment horizontal="center" vertical="center" wrapText="1"/>
    </xf>
    <xf numFmtId="165" fontId="18" fillId="0" borderId="10" xfId="0" applyNumberFormat="1" applyFont="1" applyBorder="1" applyAlignment="1">
      <alignment horizontal="center" vertical="center" wrapText="1"/>
    </xf>
    <xf numFmtId="0" fontId="3" fillId="0" borderId="0" xfId="0" applyFont="1" applyBorder="1" applyAlignment="1">
      <alignment horizontal="center"/>
    </xf>
    <xf numFmtId="0" fontId="22" fillId="0" borderId="0" xfId="0" applyFont="1" applyAlignment="1">
      <alignment horizontal="center"/>
    </xf>
    <xf numFmtId="0" fontId="11" fillId="0" borderId="28"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19" fillId="0" borderId="8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16" xfId="0" applyFont="1" applyBorder="1" applyAlignment="1">
      <alignment horizontal="center" vertical="center" wrapText="1"/>
    </xf>
    <xf numFmtId="0" fontId="10" fillId="5" borderId="0" xfId="0" applyFont="1" applyFill="1" applyBorder="1" applyAlignment="1">
      <alignment horizontal="center" vertical="center"/>
    </xf>
    <xf numFmtId="0" fontId="2" fillId="2" borderId="33" xfId="0" applyFont="1" applyFill="1" applyBorder="1" applyAlignment="1">
      <alignment horizontal="center" vertical="center" wrapText="1"/>
    </xf>
    <xf numFmtId="0" fontId="3" fillId="0" borderId="36" xfId="0" applyFont="1" applyBorder="1" applyAlignment="1">
      <alignment vertical="center"/>
    </xf>
    <xf numFmtId="0" fontId="2" fillId="2" borderId="34" xfId="0" applyFont="1" applyFill="1" applyBorder="1" applyAlignment="1">
      <alignment horizontal="center" vertical="center" wrapText="1"/>
    </xf>
    <xf numFmtId="0" fontId="3" fillId="0" borderId="37" xfId="0" applyFont="1" applyBorder="1" applyAlignment="1">
      <alignment vertical="center"/>
    </xf>
    <xf numFmtId="0" fontId="2" fillId="9" borderId="35" xfId="0" applyFont="1" applyFill="1" applyBorder="1" applyAlignment="1">
      <alignment horizontal="center" vertical="center" wrapText="1"/>
    </xf>
    <xf numFmtId="0" fontId="2" fillId="9" borderId="38" xfId="0" applyFont="1" applyFill="1" applyBorder="1" applyAlignment="1">
      <alignment horizontal="center" vertical="center" wrapText="1"/>
    </xf>
    <xf numFmtId="0" fontId="2" fillId="9" borderId="55" xfId="0" applyFont="1" applyFill="1" applyBorder="1" applyAlignment="1">
      <alignment horizontal="center" vertical="center" wrapText="1"/>
    </xf>
    <xf numFmtId="0" fontId="2" fillId="9" borderId="56" xfId="0" applyFont="1" applyFill="1" applyBorder="1" applyAlignment="1">
      <alignment horizontal="center" vertical="center" wrapText="1"/>
    </xf>
    <xf numFmtId="0" fontId="2" fillId="9" borderId="34"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8" borderId="3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0" fillId="0" borderId="48" xfId="0" applyBorder="1" applyAlignment="1">
      <alignment horizontal="center" vertical="center"/>
    </xf>
  </cellXfs>
  <cellStyles count="3">
    <cellStyle name="Hipervínculo" xfId="2" builtinId="8"/>
    <cellStyle name="Millares [0]" xfId="1" builtinId="6"/>
    <cellStyle name="Normal" xfId="0" builtinId="0"/>
  </cellStyles>
  <dxfs count="25">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EE0000"/>
      <color rgb="FFCCFF66"/>
      <color rgb="FF009900"/>
      <color rgb="FFBEE395"/>
      <color rgb="FF5F5F5F"/>
      <color rgb="FFFFDA8F"/>
      <color rgb="FFFFCC66"/>
      <color rgb="FFFFFF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75687134502925E-2"/>
          <c:y val="5.220862586153522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GESTIÓN PRESUPUESTAL</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2685824"/>
        <c:axId val="9268736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GESTIÓN PRESUPUESTAL</c:v>
                </c:pt>
              </c:strCache>
            </c:strRef>
          </c:xVal>
          <c:yVal>
            <c:numRef>
              <c:f>Gráficas!$K$12</c:f>
              <c:numCache>
                <c:formatCode>0.0</c:formatCode>
                <c:ptCount val="1"/>
                <c:pt idx="0">
                  <c:v>96.860465116279073</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2685824"/>
        <c:axId val="92687360"/>
      </c:scatterChart>
      <c:catAx>
        <c:axId val="9268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687360"/>
        <c:crosses val="autoZero"/>
        <c:auto val="1"/>
        <c:lblAlgn val="ctr"/>
        <c:lblOffset val="100"/>
        <c:noMultiLvlLbl val="0"/>
      </c:catAx>
      <c:valAx>
        <c:axId val="926873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6858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Gráficas!$L$33</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Gráficas!$K$34:$K$38</c:f>
              <c:strCache>
                <c:ptCount val="5"/>
                <c:pt idx="0">
                  <c:v>Programación Presupuestal</c:v>
                </c:pt>
                <c:pt idx="1">
                  <c:v>Anteproyecto de Presupuesto</c:v>
                </c:pt>
                <c:pt idx="2">
                  <c:v>Ejecución Presupuestal</c:v>
                </c:pt>
                <c:pt idx="3">
                  <c:v>Ejercicio Contratactual</c:v>
                </c:pt>
                <c:pt idx="4">
                  <c:v>Ejercicio Contable</c:v>
                </c:pt>
              </c:strCache>
            </c:strRef>
          </c:cat>
          <c:val>
            <c:numRef>
              <c:f>Gráficas!$L$34:$L$38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94725248"/>
        <c:axId val="94726784"/>
      </c:barChart>
      <c:scatterChart>
        <c:scatterStyle val="lineMarker"/>
        <c:varyColors val="0"/>
        <c:ser>
          <c:idx val="1"/>
          <c:order val="1"/>
          <c:tx>
            <c:strRef>
              <c:f>Gráficas!#REF!</c:f>
              <c:strCache>
                <c:ptCount val="1"/>
                <c:pt idx="0">
                  <c:v>#REF!</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8A48-4DCA-B668-E3382E4EFA09}"/>
              </c:ext>
            </c:extLst>
          </c:dPt>
          <c:dPt>
            <c:idx val="4"/>
            <c:marker>
              <c:symbol val="dash"/>
              <c:size val="15"/>
              <c:spPr>
                <a:solidFill>
                  <a:schemeClr val="tx1"/>
                </a:solidFill>
                <a:ln w="19050">
                  <a:solidFill>
                    <a:schemeClr val="tx1"/>
                  </a:solidFill>
                </a:ln>
                <a:effectLst/>
              </c:spPr>
            </c:marker>
            <c:bubble3D val="0"/>
            <c:extLst xmlns:c16r2="http://schemas.microsoft.com/office/drawing/2015/06/chart">
              <c:ext xmlns:c16="http://schemas.microsoft.com/office/drawing/2014/chart" uri="{C3380CC4-5D6E-409C-BE32-E72D297353CC}">
                <c16:uniqueId val="{00000006-0CC9-4DE6-A2E5-B6F15DFA2DB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Gráficas!$K$34:$K$38</c:f>
              <c:strCache>
                <c:ptCount val="5"/>
                <c:pt idx="0">
                  <c:v>Programación Presupuestal</c:v>
                </c:pt>
                <c:pt idx="1">
                  <c:v>Anteproyecto de Presupuesto</c:v>
                </c:pt>
                <c:pt idx="2">
                  <c:v>Ejecución Presupuestal</c:v>
                </c:pt>
                <c:pt idx="3">
                  <c:v>Ejercicio Contratactual</c:v>
                </c:pt>
                <c:pt idx="4">
                  <c:v>Ejercicio Contable</c:v>
                </c:pt>
              </c:strCache>
            </c:strRef>
          </c:xVal>
          <c:yVal>
            <c:numRef>
              <c:f>Gráficas!$M$34:$M$38</c:f>
              <c:numCache>
                <c:formatCode>0.0</c:formatCode>
                <c:ptCount val="5"/>
                <c:pt idx="0">
                  <c:v>100</c:v>
                </c:pt>
                <c:pt idx="1">
                  <c:v>100</c:v>
                </c:pt>
                <c:pt idx="2">
                  <c:v>96.538461538461533</c:v>
                </c:pt>
                <c:pt idx="3">
                  <c:v>93.333333333333329</c:v>
                </c:pt>
                <c:pt idx="4">
                  <c:v>96.666666666666671</c:v>
                </c:pt>
              </c:numCache>
            </c:numRef>
          </c:yVal>
          <c:smooth val="0"/>
          <c:extLst xmlns:c16r2="http://schemas.microsoft.com/office/drawing/2015/06/char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94725248"/>
        <c:axId val="94726784"/>
      </c:scatterChart>
      <c:catAx>
        <c:axId val="9472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726784"/>
        <c:crosses val="autoZero"/>
        <c:auto val="1"/>
        <c:lblAlgn val="ctr"/>
        <c:lblOffset val="100"/>
        <c:noMultiLvlLbl val="0"/>
      </c:catAx>
      <c:valAx>
        <c:axId val="947267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47252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7</xdr:col>
      <xdr:colOff>211666</xdr:colOff>
      <xdr:row>1</xdr:row>
      <xdr:rowOff>137583</xdr:rowOff>
    </xdr:from>
    <xdr:to>
      <xdr:col>12</xdr:col>
      <xdr:colOff>361666</xdr:colOff>
      <xdr:row>1</xdr:row>
      <xdr:rowOff>1094682</xdr:rowOff>
    </xdr:to>
    <xdr:pic>
      <xdr:nvPicPr>
        <xdr:cNvPr id="3" name="Imagen 2">
          <a:extLst>
            <a:ext uri="{FF2B5EF4-FFF2-40B4-BE49-F238E27FC236}">
              <a16:creationId xmlns:a16="http://schemas.microsoft.com/office/drawing/2014/main" xmlns="" id="{BC4A0128-DADD-4818-B5FA-AE58EE145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8666"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107156</xdr:rowOff>
    </xdr:from>
    <xdr:to>
      <xdr:col>13</xdr:col>
      <xdr:colOff>150000</xdr:colOff>
      <xdr:row>1</xdr:row>
      <xdr:rowOff>1064255</xdr:rowOff>
    </xdr:to>
    <xdr:pic>
      <xdr:nvPicPr>
        <xdr:cNvPr id="5" name="Imagen 4">
          <a:extLst>
            <a:ext uri="{FF2B5EF4-FFF2-40B4-BE49-F238E27FC236}">
              <a16:creationId xmlns:a16="http://schemas.microsoft.com/office/drawing/2014/main" xmlns="" id="{E9570FF4-42BE-4C4D-9090-583E72E247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4406" y="226219"/>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150019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666750</xdr:colOff>
      <xdr:row>11</xdr:row>
      <xdr:rowOff>333374</xdr:rowOff>
    </xdr:from>
    <xdr:to>
      <xdr:col>12</xdr:col>
      <xdr:colOff>200025</xdr:colOff>
      <xdr:row>13</xdr:row>
      <xdr:rowOff>104774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4299406" y="3214687"/>
          <a:ext cx="962025" cy="914400"/>
        </a:xfrm>
        <a:prstGeom prst="rect">
          <a:avLst/>
        </a:prstGeom>
      </xdr:spPr>
    </xdr:pic>
    <xdr:clientData/>
  </xdr:twoCellAnchor>
  <xdr:twoCellAnchor editAs="oneCell">
    <xdr:from>
      <xdr:col>5</xdr:col>
      <xdr:colOff>35718</xdr:colOff>
      <xdr:row>1</xdr:row>
      <xdr:rowOff>83344</xdr:rowOff>
    </xdr:from>
    <xdr:to>
      <xdr:col>6</xdr:col>
      <xdr:colOff>2817000</xdr:colOff>
      <xdr:row>1</xdr:row>
      <xdr:rowOff>1040443</xdr:rowOff>
    </xdr:to>
    <xdr:pic>
      <xdr:nvPicPr>
        <xdr:cNvPr id="6" name="Imagen 5">
          <a:extLst>
            <a:ext uri="{FF2B5EF4-FFF2-40B4-BE49-F238E27FC236}">
              <a16:creationId xmlns:a16="http://schemas.microsoft.com/office/drawing/2014/main" xmlns="" id="{B96702E9-E64F-475B-9317-F4FA1DB6E07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98281" y="20240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643799</xdr:colOff>
      <xdr:row>6</xdr:row>
      <xdr:rowOff>82915</xdr:rowOff>
    </xdr:from>
    <xdr:to>
      <xdr:col>15</xdr:col>
      <xdr:colOff>625799</xdr:colOff>
      <xdr:row>24</xdr:row>
      <xdr:rowOff>108228</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55</xdr:row>
      <xdr:rowOff>35719</xdr:rowOff>
    </xdr:from>
    <xdr:to>
      <xdr:col>11</xdr:col>
      <xdr:colOff>438150</xdr:colOff>
      <xdr:row>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560344" y="17787938"/>
          <a:ext cx="914400" cy="914400"/>
        </a:xfrm>
        <a:prstGeom prst="rect">
          <a:avLst/>
        </a:prstGeom>
      </xdr:spPr>
    </xdr:pic>
    <xdr:clientData/>
  </xdr:twoCellAnchor>
  <xdr:twoCellAnchor>
    <xdr:from>
      <xdr:col>6</xdr:col>
      <xdr:colOff>481989</xdr:colOff>
      <xdr:row>30</xdr:row>
      <xdr:rowOff>91807</xdr:rowOff>
    </xdr:from>
    <xdr:to>
      <xdr:col>16</xdr:col>
      <xdr:colOff>195091</xdr:colOff>
      <xdr:row>50</xdr:row>
      <xdr:rowOff>114759</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734458</xdr:colOff>
      <xdr:row>1</xdr:row>
      <xdr:rowOff>68855</xdr:rowOff>
    </xdr:from>
    <xdr:to>
      <xdr:col>14</xdr:col>
      <xdr:colOff>150000</xdr:colOff>
      <xdr:row>1</xdr:row>
      <xdr:rowOff>1025954</xdr:rowOff>
    </xdr:to>
    <xdr:pic>
      <xdr:nvPicPr>
        <xdr:cNvPr id="9" name="Imagen 8">
          <a:extLst>
            <a:ext uri="{FF2B5EF4-FFF2-40B4-BE49-F238E27FC236}">
              <a16:creationId xmlns:a16="http://schemas.microsoft.com/office/drawing/2014/main" xmlns="" id="{C2D4B513-54A4-49A4-8825-D128A7C49EC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51054" y="14918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51</xdr:row>
      <xdr:rowOff>11906</xdr:rowOff>
    </xdr:from>
    <xdr:to>
      <xdr:col>9</xdr:col>
      <xdr:colOff>914400</xdr:colOff>
      <xdr:row>56</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abSelected="1" zoomScale="90" zoomScaleNormal="9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thickBot="1" x14ac:dyDescent="0.3"/>
    <row r="2" spans="2:18" ht="91.5" customHeight="1" x14ac:dyDescent="0.25">
      <c r="B2" s="50"/>
      <c r="C2" s="51"/>
      <c r="D2" s="51"/>
      <c r="E2" s="51"/>
      <c r="F2" s="51"/>
      <c r="G2" s="51"/>
      <c r="H2" s="51"/>
      <c r="I2" s="51"/>
      <c r="J2" s="51"/>
      <c r="K2" s="51"/>
      <c r="L2" s="51"/>
      <c r="M2" s="51"/>
      <c r="N2" s="51"/>
      <c r="O2" s="51"/>
      <c r="P2" s="51"/>
      <c r="Q2" s="51"/>
      <c r="R2" s="52"/>
    </row>
    <row r="3" spans="2:18" ht="27.95" customHeight="1" x14ac:dyDescent="0.25">
      <c r="B3" s="53"/>
      <c r="C3" s="188" t="s">
        <v>124</v>
      </c>
      <c r="D3" s="188"/>
      <c r="E3" s="188"/>
      <c r="F3" s="188"/>
      <c r="G3" s="188"/>
      <c r="H3" s="188"/>
      <c r="I3" s="188"/>
      <c r="J3" s="188"/>
      <c r="K3" s="188"/>
      <c r="L3" s="188"/>
      <c r="M3" s="188"/>
      <c r="N3" s="188"/>
      <c r="O3" s="188"/>
      <c r="P3" s="188"/>
      <c r="Q3" s="188"/>
      <c r="R3" s="54"/>
    </row>
    <row r="4" spans="2:18" s="78" customFormat="1" ht="3.95" customHeight="1" x14ac:dyDescent="0.25">
      <c r="B4" s="79"/>
      <c r="C4" s="80"/>
      <c r="D4" s="80"/>
      <c r="E4" s="80"/>
      <c r="F4" s="80"/>
      <c r="G4" s="80"/>
      <c r="H4" s="80"/>
      <c r="I4" s="80"/>
      <c r="J4" s="80"/>
      <c r="K4" s="80"/>
      <c r="L4" s="80"/>
      <c r="M4" s="80"/>
      <c r="N4" s="80"/>
      <c r="O4" s="80"/>
      <c r="P4" s="80"/>
      <c r="Q4" s="80"/>
      <c r="R4" s="81"/>
    </row>
    <row r="5" spans="2:18" ht="27.95" customHeight="1" x14ac:dyDescent="0.25">
      <c r="B5" s="53"/>
      <c r="C5" s="188" t="s">
        <v>122</v>
      </c>
      <c r="D5" s="188"/>
      <c r="E5" s="188"/>
      <c r="F5" s="188"/>
      <c r="G5" s="188"/>
      <c r="H5" s="188"/>
      <c r="I5" s="188"/>
      <c r="J5" s="188"/>
      <c r="K5" s="188"/>
      <c r="L5" s="188"/>
      <c r="M5" s="188"/>
      <c r="N5" s="188"/>
      <c r="O5" s="188"/>
      <c r="P5" s="188"/>
      <c r="Q5" s="188"/>
      <c r="R5" s="54"/>
    </row>
    <row r="6" spans="2:18" x14ac:dyDescent="0.25">
      <c r="B6" s="53"/>
      <c r="C6" s="49"/>
      <c r="D6" s="49"/>
      <c r="E6" s="49"/>
      <c r="F6" s="49"/>
      <c r="G6" s="49"/>
      <c r="H6" s="49"/>
      <c r="I6" s="49"/>
      <c r="J6" s="49"/>
      <c r="K6" s="49"/>
      <c r="L6" s="49"/>
      <c r="M6" s="49"/>
      <c r="N6" s="49"/>
      <c r="O6" s="49"/>
      <c r="P6" s="49"/>
      <c r="Q6" s="49"/>
      <c r="R6" s="54"/>
    </row>
    <row r="7" spans="2:18" x14ac:dyDescent="0.25">
      <c r="B7" s="53"/>
      <c r="C7" s="49"/>
      <c r="D7" s="49"/>
      <c r="E7" s="49"/>
      <c r="F7" s="49"/>
      <c r="G7" s="49"/>
      <c r="H7" s="49"/>
      <c r="I7" s="49"/>
      <c r="J7" s="49"/>
      <c r="K7" s="49"/>
      <c r="L7" s="49"/>
      <c r="M7" s="49"/>
      <c r="N7" s="49"/>
      <c r="O7" s="49"/>
      <c r="P7" s="49"/>
      <c r="Q7" s="49"/>
      <c r="R7" s="54"/>
    </row>
    <row r="8" spans="2:18" ht="24.75" customHeight="1" x14ac:dyDescent="0.25">
      <c r="B8" s="53"/>
      <c r="D8" s="189" t="s">
        <v>5</v>
      </c>
      <c r="E8" s="189"/>
      <c r="F8" s="189"/>
      <c r="G8" s="189"/>
      <c r="H8" s="189"/>
      <c r="I8" s="189"/>
      <c r="J8" s="189"/>
      <c r="K8" s="189"/>
      <c r="L8" s="189"/>
      <c r="M8" s="189"/>
      <c r="N8" s="189"/>
      <c r="O8" s="189"/>
      <c r="P8" s="189"/>
      <c r="Q8" s="58"/>
      <c r="R8" s="54"/>
    </row>
    <row r="9" spans="2:18" ht="20.100000000000001" customHeight="1" x14ac:dyDescent="0.25">
      <c r="B9" s="53"/>
      <c r="C9" s="49"/>
      <c r="D9" s="49"/>
      <c r="E9" s="49"/>
      <c r="F9" s="49"/>
      <c r="G9" s="49"/>
      <c r="H9" s="49"/>
      <c r="I9" s="49"/>
      <c r="J9" s="49"/>
      <c r="K9" s="49"/>
      <c r="L9" s="49"/>
      <c r="M9" s="49"/>
      <c r="N9" s="49"/>
      <c r="O9" s="49"/>
      <c r="P9" s="49"/>
      <c r="Q9" s="49"/>
      <c r="R9" s="54"/>
    </row>
    <row r="10" spans="2:18" ht="20.100000000000001" customHeight="1" x14ac:dyDescent="0.25">
      <c r="B10" s="53"/>
      <c r="C10" s="49"/>
      <c r="D10" s="49"/>
      <c r="E10" s="49"/>
      <c r="F10" s="49"/>
      <c r="G10" s="49"/>
      <c r="H10" s="49"/>
      <c r="I10" s="49"/>
      <c r="J10" s="49"/>
      <c r="K10" s="49"/>
      <c r="L10" s="49"/>
      <c r="M10" s="49"/>
      <c r="N10" s="49"/>
      <c r="O10" s="49"/>
      <c r="P10" s="49"/>
      <c r="Q10" s="49"/>
      <c r="R10" s="54"/>
    </row>
    <row r="11" spans="2:18" ht="24.75" customHeight="1" x14ac:dyDescent="0.25">
      <c r="B11" s="53"/>
      <c r="D11" s="189" t="s">
        <v>45</v>
      </c>
      <c r="E11" s="189"/>
      <c r="F11" s="189"/>
      <c r="G11" s="189"/>
      <c r="H11" s="189"/>
      <c r="I11" s="189"/>
      <c r="J11" s="189"/>
      <c r="K11" s="189"/>
      <c r="L11" s="189"/>
      <c r="M11" s="189"/>
      <c r="N11" s="189"/>
      <c r="O11" s="189"/>
      <c r="P11" s="189"/>
      <c r="Q11" s="58"/>
      <c r="R11" s="54"/>
    </row>
    <row r="12" spans="2:18" ht="20.100000000000001" customHeight="1" x14ac:dyDescent="0.25">
      <c r="B12" s="53"/>
      <c r="C12" s="49"/>
      <c r="D12" s="49"/>
      <c r="E12" s="49"/>
      <c r="F12" s="49"/>
      <c r="G12" s="49"/>
      <c r="H12" s="49"/>
      <c r="I12" s="49"/>
      <c r="J12" s="49"/>
      <c r="K12" s="49"/>
      <c r="L12" s="49"/>
      <c r="M12" s="49"/>
      <c r="N12" s="49"/>
      <c r="O12" s="49"/>
      <c r="P12" s="49"/>
      <c r="Q12" s="49"/>
      <c r="R12" s="54"/>
    </row>
    <row r="13" spans="2:18" ht="20.100000000000001" customHeight="1" x14ac:dyDescent="0.25">
      <c r="B13" s="53"/>
      <c r="C13" s="49"/>
      <c r="D13" s="49"/>
      <c r="E13" s="49"/>
      <c r="F13" s="49"/>
      <c r="G13" s="49"/>
      <c r="H13" s="49"/>
      <c r="I13" s="49"/>
      <c r="J13" s="49"/>
      <c r="K13" s="49"/>
      <c r="L13" s="49"/>
      <c r="M13" s="49"/>
      <c r="N13" s="49"/>
      <c r="O13" s="49"/>
      <c r="P13" s="49"/>
      <c r="Q13" s="49"/>
      <c r="R13" s="54"/>
    </row>
    <row r="14" spans="2:18" ht="24.75" customHeight="1" x14ac:dyDescent="0.25">
      <c r="B14" s="53"/>
      <c r="D14" s="189" t="s">
        <v>46</v>
      </c>
      <c r="E14" s="189"/>
      <c r="F14" s="189"/>
      <c r="G14" s="189"/>
      <c r="H14" s="189"/>
      <c r="I14" s="189"/>
      <c r="J14" s="189"/>
      <c r="K14" s="189"/>
      <c r="L14" s="189"/>
      <c r="M14" s="189"/>
      <c r="N14" s="189"/>
      <c r="O14" s="189"/>
      <c r="P14" s="189"/>
      <c r="Q14" s="58"/>
      <c r="R14" s="54"/>
    </row>
    <row r="15" spans="2:18" ht="20.100000000000001" customHeight="1" x14ac:dyDescent="0.25">
      <c r="B15" s="53"/>
      <c r="C15" s="49"/>
      <c r="D15" s="49"/>
      <c r="E15" s="49"/>
      <c r="F15" s="49"/>
      <c r="G15" s="49"/>
      <c r="H15" s="49"/>
      <c r="I15" s="49"/>
      <c r="J15" s="49"/>
      <c r="K15" s="49"/>
      <c r="L15" s="49"/>
      <c r="M15" s="49"/>
      <c r="N15" s="49"/>
      <c r="O15" s="49"/>
      <c r="P15" s="49"/>
      <c r="Q15" s="49"/>
      <c r="R15" s="54"/>
    </row>
    <row r="16" spans="2:18" ht="18.75" customHeight="1" thickBot="1" x14ac:dyDescent="0.3">
      <c r="B16" s="55"/>
      <c r="C16" s="56"/>
      <c r="D16" s="56"/>
      <c r="E16" s="56"/>
      <c r="F16" s="56"/>
      <c r="G16" s="56"/>
      <c r="H16" s="56"/>
      <c r="I16" s="56"/>
      <c r="J16" s="56"/>
      <c r="K16" s="56"/>
      <c r="L16" s="56"/>
      <c r="M16" s="56"/>
      <c r="N16" s="56"/>
      <c r="O16" s="56"/>
      <c r="P16" s="56"/>
      <c r="Q16" s="56"/>
      <c r="R16" s="57"/>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3"/>
  <sheetViews>
    <sheetView showGridLines="0" showZeros="0" topLeftCell="A28" zoomScale="180" zoomScaleNormal="180" workbookViewId="0">
      <selection activeCell="E34" sqref="E34"/>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 style="1" customWidth="1"/>
    <col min="22" max="25" width="0" style="1" hidden="1" customWidth="1"/>
    <col min="26" max="16384" width="11.42578125" style="1" hidden="1"/>
  </cols>
  <sheetData>
    <row r="1" spans="2:25" ht="9" customHeight="1" thickBot="1" x14ac:dyDescent="0.3">
      <c r="C1" s="2"/>
      <c r="L1" s="1" t="s">
        <v>3</v>
      </c>
    </row>
    <row r="2" spans="2:25" ht="94.5" customHeight="1" x14ac:dyDescent="0.25">
      <c r="B2" s="16"/>
      <c r="C2" s="17"/>
      <c r="D2" s="8"/>
      <c r="E2" s="8"/>
      <c r="F2" s="8"/>
      <c r="G2" s="8"/>
      <c r="H2" s="8"/>
      <c r="I2" s="8"/>
      <c r="J2" s="8"/>
      <c r="K2" s="18"/>
      <c r="L2" s="8"/>
      <c r="M2" s="19"/>
      <c r="N2" s="8"/>
      <c r="O2" s="8"/>
      <c r="P2" s="8"/>
      <c r="Q2" s="8"/>
      <c r="R2" s="8"/>
      <c r="S2" s="8"/>
      <c r="T2" s="9"/>
    </row>
    <row r="3" spans="2:25" ht="27" x14ac:dyDescent="0.25">
      <c r="B3" s="20"/>
      <c r="C3" s="194" t="s">
        <v>125</v>
      </c>
      <c r="D3" s="195"/>
      <c r="E3" s="195"/>
      <c r="F3" s="195"/>
      <c r="G3" s="195"/>
      <c r="H3" s="195"/>
      <c r="I3" s="195"/>
      <c r="J3" s="195"/>
      <c r="K3" s="195"/>
      <c r="L3" s="195"/>
      <c r="M3" s="195"/>
      <c r="N3" s="195"/>
      <c r="O3" s="195"/>
      <c r="P3" s="195"/>
      <c r="Q3" s="195"/>
      <c r="R3" s="195"/>
      <c r="S3" s="196"/>
      <c r="T3" s="21"/>
      <c r="U3" s="5"/>
      <c r="V3" s="5"/>
      <c r="W3" s="5"/>
      <c r="X3" s="5"/>
      <c r="Y3" s="5"/>
    </row>
    <row r="4" spans="2:25" ht="7.5" customHeight="1" x14ac:dyDescent="0.25">
      <c r="B4" s="20"/>
      <c r="C4" s="15"/>
      <c r="D4" s="6"/>
      <c r="E4" s="6"/>
      <c r="F4" s="6"/>
      <c r="G4" s="6"/>
      <c r="H4" s="6"/>
      <c r="I4" s="6"/>
      <c r="J4" s="6"/>
      <c r="L4" s="6"/>
      <c r="M4" s="7"/>
      <c r="N4" s="6"/>
      <c r="O4" s="6"/>
      <c r="P4" s="6"/>
      <c r="Q4" s="6"/>
      <c r="R4" s="6"/>
      <c r="S4" s="6"/>
      <c r="T4" s="10"/>
    </row>
    <row r="5" spans="2:25" ht="23.25" customHeight="1" x14ac:dyDescent="0.25">
      <c r="B5" s="20"/>
      <c r="C5" s="197" t="s">
        <v>5</v>
      </c>
      <c r="D5" s="197"/>
      <c r="E5" s="197"/>
      <c r="F5" s="197"/>
      <c r="G5" s="197"/>
      <c r="H5" s="197"/>
      <c r="I5" s="197"/>
      <c r="J5" s="197"/>
      <c r="K5" s="197"/>
      <c r="L5" s="197"/>
      <c r="M5" s="197"/>
      <c r="N5" s="197"/>
      <c r="O5" s="197"/>
      <c r="P5" s="197"/>
      <c r="Q5" s="197"/>
      <c r="R5" s="197"/>
      <c r="S5" s="197"/>
      <c r="T5" s="10"/>
    </row>
    <row r="6" spans="2:25" ht="15" customHeight="1" x14ac:dyDescent="0.25">
      <c r="B6" s="20"/>
      <c r="C6" s="15"/>
      <c r="D6" s="6"/>
      <c r="E6" s="6"/>
      <c r="F6" s="6"/>
      <c r="G6" s="6"/>
      <c r="H6" s="6"/>
      <c r="I6" s="6"/>
      <c r="J6" s="6"/>
      <c r="L6" s="6"/>
      <c r="M6" s="7"/>
      <c r="N6" s="6"/>
      <c r="O6" s="6"/>
      <c r="P6" s="6"/>
      <c r="Q6" s="6"/>
      <c r="R6" s="6"/>
      <c r="S6" s="6"/>
      <c r="T6" s="10"/>
    </row>
    <row r="7" spans="2:25" ht="15" customHeight="1" x14ac:dyDescent="0.25">
      <c r="B7" s="20"/>
      <c r="C7" s="198" t="s">
        <v>62</v>
      </c>
      <c r="D7" s="198"/>
      <c r="E7" s="198"/>
      <c r="F7" s="198"/>
      <c r="G7" s="198"/>
      <c r="H7" s="198"/>
      <c r="I7" s="198"/>
      <c r="J7" s="198"/>
      <c r="K7" s="198"/>
      <c r="L7" s="198"/>
      <c r="M7" s="198"/>
      <c r="N7" s="198"/>
      <c r="O7" s="198"/>
      <c r="P7" s="198"/>
      <c r="Q7" s="198"/>
      <c r="R7" s="198"/>
      <c r="S7" s="198"/>
      <c r="T7" s="10"/>
    </row>
    <row r="8" spans="2:25" ht="15" customHeight="1" x14ac:dyDescent="0.25">
      <c r="B8" s="20"/>
      <c r="C8" s="198"/>
      <c r="D8" s="198"/>
      <c r="E8" s="198"/>
      <c r="F8" s="198"/>
      <c r="G8" s="198"/>
      <c r="H8" s="198"/>
      <c r="I8" s="198"/>
      <c r="J8" s="198"/>
      <c r="K8" s="198"/>
      <c r="L8" s="198"/>
      <c r="M8" s="198"/>
      <c r="N8" s="198"/>
      <c r="O8" s="198"/>
      <c r="P8" s="198"/>
      <c r="Q8" s="198"/>
      <c r="R8" s="198"/>
      <c r="S8" s="198"/>
      <c r="T8" s="10"/>
    </row>
    <row r="9" spans="2:25" ht="15" customHeight="1" x14ac:dyDescent="0.25">
      <c r="B9" s="20"/>
      <c r="C9" s="198"/>
      <c r="D9" s="198"/>
      <c r="E9" s="198"/>
      <c r="F9" s="198"/>
      <c r="G9" s="198"/>
      <c r="H9" s="198"/>
      <c r="I9" s="198"/>
      <c r="J9" s="198"/>
      <c r="K9" s="198"/>
      <c r="L9" s="198"/>
      <c r="M9" s="198"/>
      <c r="N9" s="198"/>
      <c r="O9" s="198"/>
      <c r="P9" s="198"/>
      <c r="Q9" s="198"/>
      <c r="R9" s="198"/>
      <c r="S9" s="198"/>
      <c r="T9" s="10"/>
    </row>
    <row r="10" spans="2:25" ht="15" customHeight="1" x14ac:dyDescent="0.25">
      <c r="B10" s="20"/>
      <c r="C10" s="198"/>
      <c r="D10" s="198"/>
      <c r="E10" s="198"/>
      <c r="F10" s="198"/>
      <c r="G10" s="198"/>
      <c r="H10" s="198"/>
      <c r="I10" s="198"/>
      <c r="J10" s="198"/>
      <c r="K10" s="198"/>
      <c r="L10" s="198"/>
      <c r="M10" s="198"/>
      <c r="N10" s="198"/>
      <c r="O10" s="198"/>
      <c r="P10" s="198"/>
      <c r="Q10" s="198"/>
      <c r="R10" s="198"/>
      <c r="S10" s="198"/>
      <c r="T10" s="10"/>
    </row>
    <row r="11" spans="2:25" ht="15" customHeight="1" x14ac:dyDescent="0.25">
      <c r="B11" s="20"/>
      <c r="C11" s="68"/>
      <c r="D11" s="6"/>
      <c r="E11" s="6"/>
      <c r="F11" s="6"/>
      <c r="G11" s="6"/>
      <c r="H11" s="6"/>
      <c r="I11" s="6"/>
      <c r="J11" s="6"/>
      <c r="L11" s="6"/>
      <c r="M11" s="7"/>
      <c r="N11" s="6"/>
      <c r="O11" s="6"/>
      <c r="P11" s="6"/>
      <c r="Q11" s="6"/>
      <c r="R11" s="6"/>
      <c r="S11" s="6"/>
      <c r="T11" s="10"/>
    </row>
    <row r="12" spans="2:25" ht="15" customHeight="1" x14ac:dyDescent="0.25">
      <c r="B12" s="20"/>
      <c r="C12" s="190" t="s">
        <v>47</v>
      </c>
      <c r="D12" s="191"/>
      <c r="E12" s="191"/>
      <c r="F12" s="191"/>
      <c r="G12" s="191"/>
      <c r="H12" s="191"/>
      <c r="I12" s="191"/>
      <c r="J12" s="191"/>
      <c r="K12" s="191"/>
      <c r="L12" s="191"/>
      <c r="M12" s="191"/>
      <c r="N12" s="191"/>
      <c r="O12" s="191"/>
      <c r="P12" s="191"/>
      <c r="Q12" s="191"/>
      <c r="R12" s="191"/>
      <c r="S12" s="191"/>
      <c r="T12" s="10"/>
    </row>
    <row r="13" spans="2:25" ht="15" customHeight="1" x14ac:dyDescent="0.25">
      <c r="B13" s="20"/>
      <c r="C13" s="191"/>
      <c r="D13" s="191"/>
      <c r="E13" s="191"/>
      <c r="F13" s="191"/>
      <c r="G13" s="191"/>
      <c r="H13" s="191"/>
      <c r="I13" s="191"/>
      <c r="J13" s="191"/>
      <c r="K13" s="191"/>
      <c r="L13" s="191"/>
      <c r="M13" s="191"/>
      <c r="N13" s="191"/>
      <c r="O13" s="191"/>
      <c r="P13" s="191"/>
      <c r="Q13" s="191"/>
      <c r="R13" s="191"/>
      <c r="S13" s="191"/>
      <c r="T13" s="10"/>
    </row>
    <row r="14" spans="2:25" ht="15" customHeight="1" x14ac:dyDescent="0.25">
      <c r="B14" s="20"/>
      <c r="C14" s="68"/>
      <c r="D14" s="6"/>
      <c r="E14" s="6"/>
      <c r="F14" s="6"/>
      <c r="G14" s="6"/>
      <c r="H14" s="6"/>
      <c r="I14" s="6"/>
      <c r="J14" s="6"/>
      <c r="L14" s="6"/>
      <c r="M14" s="7"/>
      <c r="N14" s="6"/>
      <c r="O14" s="6"/>
      <c r="P14" s="6"/>
      <c r="Q14" s="6"/>
      <c r="R14" s="6"/>
      <c r="S14" s="6"/>
      <c r="T14" s="10"/>
    </row>
    <row r="15" spans="2:25" ht="15" customHeight="1" x14ac:dyDescent="0.25">
      <c r="B15" s="20"/>
      <c r="C15" s="70" t="s">
        <v>48</v>
      </c>
      <c r="D15" s="6"/>
      <c r="E15" s="6"/>
      <c r="F15" s="6"/>
      <c r="G15" s="6"/>
      <c r="H15" s="6"/>
      <c r="I15" s="6"/>
      <c r="J15" s="6"/>
      <c r="L15" s="6"/>
      <c r="M15" s="7"/>
      <c r="N15" s="6"/>
      <c r="O15" s="6"/>
      <c r="P15" s="6"/>
      <c r="Q15" s="6"/>
      <c r="R15" s="6"/>
      <c r="S15" s="6"/>
      <c r="T15" s="10"/>
    </row>
    <row r="16" spans="2:25" ht="14.25" customHeight="1" x14ac:dyDescent="0.25">
      <c r="B16" s="20"/>
      <c r="C16" s="68"/>
      <c r="D16" s="6"/>
      <c r="E16" s="6"/>
      <c r="F16" s="6"/>
      <c r="G16" s="6"/>
      <c r="H16" s="6"/>
      <c r="I16" s="6"/>
      <c r="J16" s="6"/>
      <c r="L16" s="6"/>
      <c r="M16" s="7"/>
      <c r="N16" s="6"/>
      <c r="O16" s="6"/>
      <c r="P16" s="6"/>
      <c r="Q16" s="6"/>
      <c r="R16" s="6"/>
      <c r="S16" s="6"/>
      <c r="T16" s="10"/>
    </row>
    <row r="17" spans="2:20" ht="15" customHeight="1" x14ac:dyDescent="0.2">
      <c r="B17" s="20"/>
      <c r="C17" s="6" t="s">
        <v>24</v>
      </c>
      <c r="D17" s="72"/>
      <c r="E17" s="72"/>
      <c r="F17" s="72"/>
      <c r="G17" s="96"/>
      <c r="H17" s="96"/>
      <c r="I17" s="96"/>
      <c r="J17" s="96"/>
      <c r="K17" s="96"/>
      <c r="L17" s="96"/>
      <c r="M17" s="96"/>
      <c r="N17" s="96"/>
      <c r="O17" s="96"/>
      <c r="P17" s="96"/>
      <c r="Q17" s="96"/>
      <c r="R17" s="96"/>
      <c r="S17" s="96"/>
      <c r="T17" s="10"/>
    </row>
    <row r="18" spans="2:20" ht="15" customHeight="1" x14ac:dyDescent="0.2">
      <c r="B18" s="20"/>
      <c r="C18" s="72"/>
      <c r="D18" s="72"/>
      <c r="E18" s="72"/>
      <c r="F18" s="72"/>
      <c r="G18" s="96"/>
      <c r="H18" s="96"/>
      <c r="I18" s="96"/>
      <c r="J18" s="96"/>
      <c r="K18" s="96"/>
      <c r="L18" s="96"/>
      <c r="M18" s="96"/>
      <c r="N18" s="96"/>
      <c r="O18" s="96"/>
      <c r="P18" s="96"/>
      <c r="Q18" s="96"/>
      <c r="R18" s="96"/>
      <c r="S18" s="96"/>
      <c r="T18" s="10"/>
    </row>
    <row r="19" spans="2:20" ht="15" customHeight="1" x14ac:dyDescent="0.2">
      <c r="B19" s="20"/>
      <c r="C19" s="73" t="s">
        <v>10</v>
      </c>
      <c r="D19" s="68" t="s">
        <v>49</v>
      </c>
      <c r="E19" s="72"/>
      <c r="F19" s="72"/>
      <c r="G19" s="6"/>
      <c r="H19" s="6"/>
      <c r="I19" s="6"/>
      <c r="J19" s="6"/>
      <c r="L19" s="6"/>
      <c r="M19" s="7"/>
      <c r="N19" s="6"/>
      <c r="O19" s="6"/>
      <c r="P19" s="6"/>
      <c r="Q19" s="6"/>
      <c r="R19" s="6"/>
      <c r="S19" s="6"/>
      <c r="T19" s="10"/>
    </row>
    <row r="20" spans="2:20" ht="15" customHeight="1" x14ac:dyDescent="0.2">
      <c r="B20" s="20"/>
      <c r="C20" s="73" t="s">
        <v>10</v>
      </c>
      <c r="D20" s="6" t="s">
        <v>50</v>
      </c>
      <c r="E20" s="72"/>
      <c r="F20" s="72"/>
      <c r="G20" s="6"/>
      <c r="H20" s="6"/>
      <c r="I20" s="6"/>
      <c r="J20" s="6"/>
      <c r="L20" s="6"/>
      <c r="M20" s="7"/>
      <c r="N20" s="6"/>
      <c r="O20" s="6"/>
      <c r="P20" s="6"/>
      <c r="Q20" s="6"/>
      <c r="R20" s="6"/>
      <c r="S20" s="6"/>
      <c r="T20" s="10"/>
    </row>
    <row r="21" spans="2:20" ht="15" customHeight="1" x14ac:dyDescent="0.2">
      <c r="B21" s="20"/>
      <c r="C21" s="73" t="s">
        <v>10</v>
      </c>
      <c r="D21" s="6" t="s">
        <v>42</v>
      </c>
      <c r="E21" s="72"/>
      <c r="F21" s="72"/>
      <c r="G21" s="6"/>
      <c r="H21" s="6"/>
      <c r="I21" s="6"/>
      <c r="J21" s="6"/>
      <c r="L21" s="6"/>
      <c r="M21" s="7"/>
      <c r="N21" s="6"/>
      <c r="O21" s="6"/>
      <c r="P21" s="6"/>
      <c r="Q21" s="6"/>
      <c r="R21" s="6"/>
      <c r="S21" s="6"/>
      <c r="T21" s="10"/>
    </row>
    <row r="22" spans="2:20" ht="15" customHeight="1" x14ac:dyDescent="0.2">
      <c r="B22" s="20"/>
      <c r="C22" s="73" t="s">
        <v>10</v>
      </c>
      <c r="D22" s="6" t="s">
        <v>41</v>
      </c>
      <c r="E22" s="72"/>
      <c r="F22" s="72"/>
      <c r="G22" s="6"/>
      <c r="H22" s="6"/>
      <c r="I22" s="6"/>
      <c r="J22" s="6"/>
      <c r="L22" s="6"/>
      <c r="M22" s="7"/>
      <c r="N22" s="6"/>
      <c r="O22" s="6"/>
      <c r="P22" s="6"/>
      <c r="Q22" s="6"/>
      <c r="R22" s="6"/>
      <c r="S22" s="6"/>
      <c r="T22" s="10"/>
    </row>
    <row r="23" spans="2:20" ht="15" customHeight="1" x14ac:dyDescent="0.2">
      <c r="B23" s="20"/>
      <c r="C23" s="73" t="s">
        <v>10</v>
      </c>
      <c r="D23" s="6" t="s">
        <v>43</v>
      </c>
      <c r="E23" s="72"/>
      <c r="F23" s="72"/>
      <c r="G23" s="6"/>
      <c r="H23" s="6"/>
      <c r="I23" s="6"/>
      <c r="J23" s="6"/>
      <c r="L23" s="6"/>
      <c r="M23" s="7"/>
      <c r="N23" s="6"/>
      <c r="O23" s="6"/>
      <c r="P23" s="6"/>
      <c r="Q23" s="6"/>
      <c r="R23" s="6"/>
      <c r="S23" s="6"/>
      <c r="T23" s="10"/>
    </row>
    <row r="24" spans="2:20" ht="15" customHeight="1" x14ac:dyDescent="0.2">
      <c r="B24" s="20"/>
      <c r="C24" s="73" t="s">
        <v>10</v>
      </c>
      <c r="D24" s="3" t="s">
        <v>51</v>
      </c>
      <c r="E24" s="72"/>
      <c r="F24" s="72"/>
      <c r="G24" s="6"/>
      <c r="H24" s="6"/>
      <c r="I24" s="6"/>
      <c r="J24" s="6"/>
      <c r="L24" s="6"/>
      <c r="M24" s="7"/>
      <c r="N24" s="6"/>
      <c r="O24" s="6"/>
      <c r="P24" s="6"/>
      <c r="Q24" s="6"/>
      <c r="R24" s="6"/>
      <c r="S24" s="6"/>
      <c r="T24" s="10"/>
    </row>
    <row r="25" spans="2:20" ht="15" customHeight="1" x14ac:dyDescent="0.2">
      <c r="B25" s="20"/>
      <c r="C25" s="73" t="s">
        <v>10</v>
      </c>
      <c r="D25" s="69" t="s">
        <v>44</v>
      </c>
      <c r="E25" s="74"/>
      <c r="F25" s="74"/>
      <c r="G25" s="3"/>
      <c r="H25" s="6"/>
      <c r="I25" s="6"/>
      <c r="J25" s="6"/>
      <c r="L25" s="6"/>
      <c r="M25" s="7"/>
      <c r="N25" s="6"/>
      <c r="O25" s="6"/>
      <c r="P25" s="6"/>
      <c r="Q25" s="6"/>
      <c r="R25" s="6"/>
      <c r="S25" s="6"/>
      <c r="T25" s="10"/>
    </row>
    <row r="26" spans="2:20" ht="15" customHeight="1" x14ac:dyDescent="0.2">
      <c r="B26" s="20"/>
      <c r="C26" s="73"/>
      <c r="D26" s="6"/>
      <c r="E26" s="72"/>
      <c r="F26" s="72"/>
      <c r="G26" s="6"/>
      <c r="H26" s="6"/>
      <c r="I26" s="6"/>
      <c r="J26" s="6"/>
      <c r="L26" s="6"/>
      <c r="M26" s="7"/>
      <c r="N26" s="6"/>
      <c r="O26" s="6"/>
      <c r="P26" s="6"/>
      <c r="Q26" s="6"/>
      <c r="R26" s="6"/>
      <c r="S26" s="6"/>
      <c r="T26" s="10"/>
    </row>
    <row r="27" spans="2:20" ht="15" customHeight="1" x14ac:dyDescent="0.25">
      <c r="B27" s="20"/>
      <c r="C27" s="6" t="s">
        <v>63</v>
      </c>
      <c r="D27" s="6"/>
      <c r="E27" s="6"/>
      <c r="F27" s="6"/>
      <c r="G27" s="6"/>
      <c r="H27" s="6"/>
      <c r="I27" s="6"/>
      <c r="J27" s="6"/>
      <c r="L27" s="6"/>
      <c r="M27" s="7"/>
      <c r="N27" s="6"/>
      <c r="O27" s="6"/>
      <c r="P27" s="6"/>
      <c r="Q27" s="6"/>
      <c r="R27" s="6"/>
      <c r="S27" s="6"/>
      <c r="T27" s="10"/>
    </row>
    <row r="28" spans="2:20" ht="15" customHeight="1" x14ac:dyDescent="0.25">
      <c r="B28" s="20"/>
      <c r="C28" s="6"/>
      <c r="D28" s="6"/>
      <c r="E28" s="6"/>
      <c r="F28" s="6"/>
      <c r="G28" s="6"/>
      <c r="H28" s="6"/>
      <c r="I28" s="6"/>
      <c r="J28" s="6"/>
      <c r="L28" s="6"/>
      <c r="M28" s="7"/>
      <c r="N28" s="6"/>
      <c r="O28" s="6"/>
      <c r="P28" s="6"/>
      <c r="Q28" s="6"/>
      <c r="R28" s="6"/>
      <c r="S28" s="6"/>
      <c r="T28" s="10"/>
    </row>
    <row r="29" spans="2:20" ht="15" customHeight="1" x14ac:dyDescent="0.25">
      <c r="B29" s="20"/>
      <c r="C29" s="6" t="s">
        <v>23</v>
      </c>
      <c r="D29" s="6"/>
      <c r="E29" s="6"/>
      <c r="F29" s="6"/>
      <c r="G29" s="6"/>
      <c r="H29" s="6"/>
      <c r="I29" s="6"/>
      <c r="J29" s="6"/>
      <c r="L29" s="6"/>
      <c r="M29" s="7"/>
      <c r="N29" s="6"/>
      <c r="O29" s="6"/>
      <c r="P29" s="6"/>
      <c r="Q29" s="6"/>
      <c r="R29" s="6"/>
      <c r="S29" s="6"/>
      <c r="T29" s="10"/>
    </row>
    <row r="30" spans="2:20" ht="15" customHeight="1" x14ac:dyDescent="0.25">
      <c r="B30" s="20"/>
      <c r="C30" s="6"/>
      <c r="D30" s="6"/>
      <c r="E30" s="6"/>
      <c r="F30" s="6"/>
      <c r="G30" s="6"/>
      <c r="H30" s="6"/>
      <c r="I30" s="6"/>
      <c r="J30" s="6"/>
      <c r="L30" s="6"/>
      <c r="M30" s="7"/>
      <c r="N30" s="6"/>
      <c r="O30" s="6"/>
      <c r="P30" s="6"/>
      <c r="Q30" s="6"/>
      <c r="R30" s="6"/>
      <c r="S30" s="6"/>
      <c r="T30" s="10"/>
    </row>
    <row r="31" spans="2:20" ht="15" customHeight="1" x14ac:dyDescent="0.25">
      <c r="B31" s="20"/>
      <c r="C31" s="82" t="s">
        <v>11</v>
      </c>
      <c r="D31" s="82" t="s">
        <v>12</v>
      </c>
      <c r="E31" s="82" t="s">
        <v>13</v>
      </c>
      <c r="F31" s="6"/>
      <c r="G31" s="6"/>
      <c r="H31" s="6"/>
      <c r="I31" s="6"/>
      <c r="J31" s="6"/>
      <c r="L31" s="6"/>
      <c r="M31" s="7"/>
      <c r="N31" s="6"/>
      <c r="O31" s="6"/>
      <c r="P31" s="6"/>
      <c r="Q31" s="6"/>
      <c r="R31" s="6"/>
      <c r="S31" s="6"/>
      <c r="T31" s="10"/>
    </row>
    <row r="32" spans="2:20" ht="15" customHeight="1" x14ac:dyDescent="0.25">
      <c r="B32" s="20"/>
      <c r="C32" s="59" t="s">
        <v>14</v>
      </c>
      <c r="D32" s="60">
        <v>1</v>
      </c>
      <c r="E32" s="83"/>
      <c r="F32" s="6"/>
      <c r="G32" s="6"/>
      <c r="H32" s="6"/>
      <c r="I32" s="6"/>
      <c r="J32" s="6"/>
      <c r="L32" s="6"/>
      <c r="M32" s="7"/>
      <c r="N32" s="6"/>
      <c r="O32" s="6"/>
      <c r="P32" s="6"/>
      <c r="Q32" s="6"/>
      <c r="R32" s="6"/>
      <c r="S32" s="6"/>
      <c r="T32" s="10"/>
    </row>
    <row r="33" spans="2:20" ht="15" customHeight="1" x14ac:dyDescent="0.25">
      <c r="B33" s="20"/>
      <c r="C33" s="61" t="s">
        <v>15</v>
      </c>
      <c r="D33" s="62">
        <v>2</v>
      </c>
      <c r="E33" s="84"/>
      <c r="F33" s="6"/>
      <c r="G33" s="6"/>
      <c r="H33" s="6"/>
      <c r="I33" s="6"/>
      <c r="J33" s="6"/>
      <c r="L33" s="6"/>
      <c r="M33" s="7"/>
      <c r="N33" s="6"/>
      <c r="O33" s="6"/>
      <c r="P33" s="6"/>
      <c r="Q33" s="6"/>
      <c r="R33" s="6"/>
      <c r="S33" s="6"/>
      <c r="T33" s="10"/>
    </row>
    <row r="34" spans="2:20" ht="15" customHeight="1" x14ac:dyDescent="0.25">
      <c r="B34" s="20"/>
      <c r="C34" s="61" t="s">
        <v>16</v>
      </c>
      <c r="D34" s="62">
        <v>3</v>
      </c>
      <c r="E34" s="63"/>
      <c r="F34" s="6"/>
      <c r="G34" s="6"/>
      <c r="H34" s="6"/>
      <c r="I34" s="6"/>
      <c r="J34" s="6"/>
      <c r="L34" s="6"/>
      <c r="M34" s="7"/>
      <c r="N34" s="6"/>
      <c r="O34" s="6"/>
      <c r="P34" s="6"/>
      <c r="Q34" s="6"/>
      <c r="R34" s="6"/>
      <c r="S34" s="6"/>
      <c r="T34" s="10"/>
    </row>
    <row r="35" spans="2:20" ht="15" customHeight="1" x14ac:dyDescent="0.25">
      <c r="B35" s="20"/>
      <c r="C35" s="61" t="s">
        <v>17</v>
      </c>
      <c r="D35" s="62">
        <v>4</v>
      </c>
      <c r="E35" s="64"/>
      <c r="F35" s="6"/>
      <c r="G35" s="6"/>
      <c r="H35" s="6"/>
      <c r="I35" s="6"/>
      <c r="J35" s="6"/>
      <c r="L35" s="6"/>
      <c r="M35" s="7"/>
      <c r="N35" s="6"/>
      <c r="O35" s="6"/>
      <c r="P35" s="6"/>
      <c r="Q35" s="6"/>
      <c r="R35" s="6"/>
      <c r="S35" s="6"/>
      <c r="T35" s="10"/>
    </row>
    <row r="36" spans="2:20" ht="15" customHeight="1" x14ac:dyDescent="0.25">
      <c r="B36" s="20"/>
      <c r="C36" s="65" t="s">
        <v>18</v>
      </c>
      <c r="D36" s="66">
        <v>5</v>
      </c>
      <c r="E36" s="67"/>
      <c r="F36" s="6"/>
      <c r="G36" s="6"/>
      <c r="H36" s="6"/>
      <c r="I36" s="6"/>
      <c r="J36" s="6"/>
      <c r="L36" s="6"/>
      <c r="M36" s="7"/>
      <c r="N36" s="6"/>
      <c r="O36" s="6"/>
      <c r="P36" s="6"/>
      <c r="Q36" s="6"/>
      <c r="R36" s="6"/>
      <c r="S36" s="6"/>
      <c r="T36" s="10"/>
    </row>
    <row r="37" spans="2:20" ht="15" customHeight="1" x14ac:dyDescent="0.25">
      <c r="B37" s="20"/>
      <c r="C37" s="6"/>
      <c r="D37" s="6"/>
      <c r="E37" s="6"/>
      <c r="F37" s="6"/>
      <c r="G37" s="6"/>
      <c r="H37" s="6"/>
      <c r="I37" s="6"/>
      <c r="J37" s="6"/>
      <c r="L37" s="6"/>
      <c r="M37" s="7"/>
      <c r="N37" s="6"/>
      <c r="O37" s="6"/>
      <c r="P37" s="6"/>
      <c r="Q37" s="6"/>
      <c r="R37" s="6"/>
      <c r="S37" s="6"/>
      <c r="T37" s="10"/>
    </row>
    <row r="38" spans="2:20" ht="15" customHeight="1" x14ac:dyDescent="0.25">
      <c r="B38" s="20"/>
      <c r="C38" s="190" t="s">
        <v>52</v>
      </c>
      <c r="D38" s="191"/>
      <c r="E38" s="191"/>
      <c r="F38" s="191"/>
      <c r="G38" s="191"/>
      <c r="H38" s="191"/>
      <c r="I38" s="191"/>
      <c r="J38" s="191"/>
      <c r="K38" s="191"/>
      <c r="L38" s="191"/>
      <c r="M38" s="191"/>
      <c r="N38" s="191"/>
      <c r="O38" s="191"/>
      <c r="P38" s="191"/>
      <c r="Q38" s="191"/>
      <c r="R38" s="191"/>
      <c r="S38" s="191"/>
      <c r="T38" s="10"/>
    </row>
    <row r="39" spans="2:20" ht="15" customHeight="1" x14ac:dyDescent="0.25">
      <c r="B39" s="20"/>
      <c r="C39" s="191"/>
      <c r="D39" s="191"/>
      <c r="E39" s="191"/>
      <c r="F39" s="191"/>
      <c r="G39" s="191"/>
      <c r="H39" s="191"/>
      <c r="I39" s="191"/>
      <c r="J39" s="191"/>
      <c r="K39" s="191"/>
      <c r="L39" s="191"/>
      <c r="M39" s="191"/>
      <c r="N39" s="191"/>
      <c r="O39" s="191"/>
      <c r="P39" s="191"/>
      <c r="Q39" s="191"/>
      <c r="R39" s="191"/>
      <c r="S39" s="191"/>
      <c r="T39" s="10"/>
    </row>
    <row r="40" spans="2:20" ht="15" customHeight="1" x14ac:dyDescent="0.25">
      <c r="B40" s="20"/>
      <c r="C40" s="6"/>
      <c r="D40" s="6"/>
      <c r="E40" s="6"/>
      <c r="F40" s="6"/>
      <c r="G40" s="6"/>
      <c r="H40" s="6"/>
      <c r="I40" s="6"/>
      <c r="J40" s="6"/>
      <c r="L40" s="6"/>
      <c r="M40" s="7"/>
      <c r="N40" s="6"/>
      <c r="O40" s="6"/>
      <c r="P40" s="6"/>
      <c r="Q40" s="6"/>
      <c r="R40" s="6"/>
      <c r="S40" s="6"/>
      <c r="T40" s="10"/>
    </row>
    <row r="41" spans="2:20" ht="15" customHeight="1" x14ac:dyDescent="0.25">
      <c r="B41" s="20"/>
      <c r="C41" s="97" t="s">
        <v>64</v>
      </c>
      <c r="D41" s="6"/>
      <c r="E41" s="6"/>
      <c r="F41" s="6"/>
      <c r="G41" s="6"/>
      <c r="H41" s="6"/>
      <c r="I41" s="6"/>
      <c r="J41" s="6"/>
      <c r="K41" s="6"/>
      <c r="L41" s="6"/>
      <c r="M41" s="6"/>
      <c r="N41" s="6"/>
      <c r="O41" s="6"/>
      <c r="P41" s="6"/>
      <c r="Q41" s="6"/>
      <c r="R41" s="6"/>
      <c r="S41" s="6"/>
      <c r="T41" s="10"/>
    </row>
    <row r="42" spans="2:20" ht="15" customHeight="1" x14ac:dyDescent="0.25">
      <c r="B42" s="20"/>
      <c r="D42" s="6"/>
      <c r="E42" s="6"/>
      <c r="F42" s="6"/>
      <c r="G42" s="6"/>
      <c r="H42" s="6"/>
      <c r="I42" s="6"/>
      <c r="J42" s="6"/>
      <c r="K42" s="6"/>
      <c r="L42" s="6"/>
      <c r="M42" s="6"/>
      <c r="N42" s="6"/>
      <c r="O42" s="6"/>
      <c r="P42" s="6"/>
      <c r="Q42" s="6"/>
      <c r="R42" s="6"/>
      <c r="S42" s="6"/>
      <c r="T42" s="10"/>
    </row>
    <row r="43" spans="2:20" ht="15" customHeight="1" x14ac:dyDescent="0.25">
      <c r="B43" s="20"/>
      <c r="C43" s="199" t="s">
        <v>65</v>
      </c>
      <c r="D43" s="200"/>
      <c r="E43" s="200"/>
      <c r="F43" s="200"/>
      <c r="G43" s="200"/>
      <c r="H43" s="200"/>
      <c r="I43" s="200"/>
      <c r="J43" s="200"/>
      <c r="K43" s="200"/>
      <c r="L43" s="200"/>
      <c r="M43" s="200"/>
      <c r="N43" s="200"/>
      <c r="O43" s="200"/>
      <c r="P43" s="200"/>
      <c r="Q43" s="200"/>
      <c r="R43" s="200"/>
      <c r="S43" s="200"/>
      <c r="T43" s="10"/>
    </row>
    <row r="44" spans="2:20" ht="15" customHeight="1" x14ac:dyDescent="0.25">
      <c r="B44" s="20"/>
      <c r="C44" s="200"/>
      <c r="D44" s="200"/>
      <c r="E44" s="200"/>
      <c r="F44" s="200"/>
      <c r="G44" s="200"/>
      <c r="H44" s="200"/>
      <c r="I44" s="200"/>
      <c r="J44" s="200"/>
      <c r="K44" s="200"/>
      <c r="L44" s="200"/>
      <c r="M44" s="200"/>
      <c r="N44" s="200"/>
      <c r="O44" s="200"/>
      <c r="P44" s="200"/>
      <c r="Q44" s="200"/>
      <c r="R44" s="200"/>
      <c r="S44" s="200"/>
      <c r="T44" s="10"/>
    </row>
    <row r="45" spans="2:20" ht="15" customHeight="1" x14ac:dyDescent="0.25">
      <c r="B45" s="20"/>
      <c r="C45" s="200"/>
      <c r="D45" s="200"/>
      <c r="E45" s="200"/>
      <c r="F45" s="200"/>
      <c r="G45" s="200"/>
      <c r="H45" s="200"/>
      <c r="I45" s="200"/>
      <c r="J45" s="200"/>
      <c r="K45" s="200"/>
      <c r="L45" s="200"/>
      <c r="M45" s="200"/>
      <c r="N45" s="200"/>
      <c r="O45" s="200"/>
      <c r="P45" s="200"/>
      <c r="Q45" s="200"/>
      <c r="R45" s="200"/>
      <c r="S45" s="200"/>
      <c r="T45" s="10"/>
    </row>
    <row r="46" spans="2:20" ht="15" customHeight="1" x14ac:dyDescent="0.25">
      <c r="B46" s="20"/>
      <c r="D46" s="6"/>
      <c r="E46" s="6"/>
      <c r="F46" s="6"/>
      <c r="G46" s="6"/>
      <c r="H46" s="6"/>
      <c r="I46" s="6"/>
      <c r="J46" s="6"/>
      <c r="K46" s="6"/>
      <c r="L46" s="6"/>
      <c r="M46" s="6"/>
      <c r="N46" s="6"/>
      <c r="O46" s="6"/>
      <c r="P46" s="6"/>
      <c r="Q46" s="6"/>
      <c r="R46" s="6"/>
      <c r="S46" s="6"/>
      <c r="T46" s="10"/>
    </row>
    <row r="47" spans="2:20" ht="15" customHeight="1" x14ac:dyDescent="0.25">
      <c r="B47" s="20"/>
      <c r="C47" s="190" t="s">
        <v>66</v>
      </c>
      <c r="D47" s="191"/>
      <c r="E47" s="191"/>
      <c r="F47" s="191"/>
      <c r="G47" s="191"/>
      <c r="H47" s="191"/>
      <c r="I47" s="191"/>
      <c r="J47" s="191"/>
      <c r="K47" s="191"/>
      <c r="L47" s="191"/>
      <c r="M47" s="191"/>
      <c r="N47" s="191"/>
      <c r="O47" s="191"/>
      <c r="P47" s="191"/>
      <c r="Q47" s="191"/>
      <c r="R47" s="191"/>
      <c r="S47" s="191"/>
      <c r="T47" s="10"/>
    </row>
    <row r="48" spans="2:20" ht="15" customHeight="1" x14ac:dyDescent="0.25">
      <c r="B48" s="20"/>
      <c r="C48" s="191"/>
      <c r="D48" s="191"/>
      <c r="E48" s="191"/>
      <c r="F48" s="191"/>
      <c r="G48" s="191"/>
      <c r="H48" s="191"/>
      <c r="I48" s="191"/>
      <c r="J48" s="191"/>
      <c r="K48" s="191"/>
      <c r="L48" s="191"/>
      <c r="M48" s="191"/>
      <c r="N48" s="191"/>
      <c r="O48" s="191"/>
      <c r="P48" s="191"/>
      <c r="Q48" s="191"/>
      <c r="R48" s="191"/>
      <c r="S48" s="191"/>
      <c r="T48" s="10"/>
    </row>
    <row r="49" spans="2:20" ht="15" customHeight="1" x14ac:dyDescent="0.25">
      <c r="B49" s="20"/>
      <c r="C49" s="6"/>
      <c r="D49" s="6"/>
      <c r="E49" s="6"/>
      <c r="F49" s="6"/>
      <c r="G49" s="6"/>
      <c r="H49" s="6"/>
      <c r="I49" s="6"/>
      <c r="J49" s="6"/>
      <c r="L49" s="6"/>
      <c r="M49" s="7"/>
      <c r="N49" s="6"/>
      <c r="O49" s="6"/>
      <c r="P49" s="6"/>
      <c r="Q49" s="6"/>
      <c r="R49" s="6"/>
      <c r="S49" s="6"/>
      <c r="T49" s="10"/>
    </row>
    <row r="50" spans="2:20" ht="15" customHeight="1" x14ac:dyDescent="0.25">
      <c r="B50" s="20"/>
      <c r="C50" s="1" t="s">
        <v>25</v>
      </c>
      <c r="D50" s="6"/>
      <c r="E50" s="6"/>
      <c r="F50" s="6"/>
      <c r="G50" s="6"/>
      <c r="H50" s="6"/>
      <c r="I50" s="6"/>
      <c r="J50" s="6"/>
      <c r="L50" s="6"/>
      <c r="M50" s="7"/>
      <c r="N50" s="6"/>
      <c r="O50" s="6"/>
      <c r="P50" s="6"/>
      <c r="Q50" s="6"/>
      <c r="R50" s="6"/>
      <c r="S50" s="6"/>
      <c r="T50" s="10"/>
    </row>
    <row r="51" spans="2:20" ht="15" customHeight="1" x14ac:dyDescent="0.25">
      <c r="B51" s="20"/>
      <c r="C51" s="6"/>
      <c r="D51" s="6"/>
      <c r="E51" s="6"/>
      <c r="F51" s="6"/>
      <c r="G51" s="6"/>
      <c r="H51" s="6"/>
      <c r="I51" s="6"/>
      <c r="J51" s="6"/>
      <c r="L51" s="6"/>
      <c r="M51" s="7"/>
      <c r="N51" s="6"/>
      <c r="O51" s="6"/>
      <c r="P51" s="6"/>
      <c r="Q51" s="6"/>
      <c r="R51" s="6"/>
      <c r="S51" s="6"/>
      <c r="T51" s="10"/>
    </row>
    <row r="52" spans="2:20" ht="15" customHeight="1" x14ac:dyDescent="0.25">
      <c r="B52" s="20"/>
      <c r="C52" s="68"/>
      <c r="D52" s="6"/>
      <c r="E52" s="6"/>
      <c r="F52" s="6"/>
      <c r="G52" s="6"/>
      <c r="H52" s="6"/>
      <c r="I52" s="6"/>
      <c r="J52" s="6"/>
      <c r="L52" s="6"/>
      <c r="M52" s="7"/>
      <c r="N52" s="6"/>
      <c r="O52" s="6"/>
      <c r="P52" s="6"/>
      <c r="Q52" s="6"/>
      <c r="R52" s="6"/>
      <c r="S52" s="6"/>
      <c r="T52" s="10"/>
    </row>
    <row r="53" spans="2:20" ht="15" customHeight="1" x14ac:dyDescent="0.25">
      <c r="B53" s="20"/>
      <c r="C53" s="70" t="s">
        <v>26</v>
      </c>
      <c r="D53" s="6"/>
      <c r="E53" s="6"/>
      <c r="F53" s="6"/>
      <c r="G53" s="6"/>
      <c r="H53" s="6"/>
      <c r="I53" s="6"/>
      <c r="J53" s="6"/>
      <c r="L53" s="6"/>
      <c r="M53" s="7"/>
      <c r="N53" s="6"/>
      <c r="O53" s="6"/>
      <c r="P53" s="6"/>
      <c r="Q53" s="6"/>
      <c r="R53" s="6"/>
      <c r="S53" s="6"/>
      <c r="T53" s="10"/>
    </row>
    <row r="54" spans="2:20" ht="15" customHeight="1" x14ac:dyDescent="0.25">
      <c r="B54" s="20"/>
      <c r="C54" s="68"/>
      <c r="D54" s="6"/>
      <c r="E54" s="6"/>
      <c r="F54" s="6"/>
      <c r="G54" s="6"/>
      <c r="H54" s="6"/>
      <c r="I54" s="6"/>
      <c r="J54" s="6"/>
      <c r="L54" s="6"/>
      <c r="M54" s="7"/>
      <c r="N54" s="6"/>
      <c r="O54" s="6"/>
      <c r="P54" s="6"/>
      <c r="Q54" s="6"/>
      <c r="R54" s="6"/>
      <c r="S54" s="6"/>
      <c r="T54" s="10"/>
    </row>
    <row r="55" spans="2:20" ht="15" customHeight="1" x14ac:dyDescent="0.25">
      <c r="B55" s="20"/>
      <c r="C55" s="190" t="s">
        <v>53</v>
      </c>
      <c r="D55" s="191"/>
      <c r="E55" s="191"/>
      <c r="F55" s="191"/>
      <c r="G55" s="191"/>
      <c r="H55" s="191"/>
      <c r="I55" s="191"/>
      <c r="J55" s="191"/>
      <c r="K55" s="191"/>
      <c r="L55" s="191"/>
      <c r="M55" s="191"/>
      <c r="N55" s="191"/>
      <c r="O55" s="191"/>
      <c r="P55" s="191"/>
      <c r="Q55" s="191"/>
      <c r="R55" s="191"/>
      <c r="S55" s="191"/>
      <c r="T55" s="10"/>
    </row>
    <row r="56" spans="2:20" ht="15" customHeight="1" x14ac:dyDescent="0.25">
      <c r="B56" s="20"/>
      <c r="C56" s="6"/>
      <c r="D56" s="6"/>
      <c r="E56" s="6"/>
      <c r="F56" s="6"/>
      <c r="G56" s="6"/>
      <c r="H56" s="6"/>
      <c r="I56" s="6"/>
      <c r="J56" s="6"/>
      <c r="L56" s="6"/>
      <c r="M56" s="7"/>
      <c r="N56" s="6"/>
      <c r="O56" s="6"/>
      <c r="P56" s="6"/>
      <c r="Q56" s="6"/>
      <c r="R56" s="6"/>
      <c r="S56" s="6"/>
      <c r="T56" s="10"/>
    </row>
    <row r="57" spans="2:20" ht="15" customHeight="1" x14ac:dyDescent="0.25">
      <c r="B57" s="20"/>
      <c r="C57" s="190" t="s">
        <v>54</v>
      </c>
      <c r="D57" s="191"/>
      <c r="E57" s="191"/>
      <c r="F57" s="191"/>
      <c r="G57" s="191"/>
      <c r="H57" s="191"/>
      <c r="I57" s="191"/>
      <c r="J57" s="191"/>
      <c r="K57" s="191"/>
      <c r="L57" s="191"/>
      <c r="M57" s="191"/>
      <c r="N57" s="191"/>
      <c r="O57" s="191"/>
      <c r="P57" s="191"/>
      <c r="Q57" s="191"/>
      <c r="R57" s="191"/>
      <c r="S57" s="191"/>
      <c r="T57" s="10"/>
    </row>
    <row r="58" spans="2:20" ht="15" customHeight="1" x14ac:dyDescent="0.25">
      <c r="B58" s="20"/>
      <c r="C58" s="191"/>
      <c r="D58" s="191"/>
      <c r="E58" s="191"/>
      <c r="F58" s="191"/>
      <c r="G58" s="191"/>
      <c r="H58" s="191"/>
      <c r="I58" s="191"/>
      <c r="J58" s="191"/>
      <c r="K58" s="191"/>
      <c r="L58" s="191"/>
      <c r="M58" s="191"/>
      <c r="N58" s="191"/>
      <c r="O58" s="191"/>
      <c r="P58" s="191"/>
      <c r="Q58" s="191"/>
      <c r="R58" s="191"/>
      <c r="S58" s="191"/>
      <c r="T58" s="10"/>
    </row>
    <row r="59" spans="2:20" ht="15" customHeight="1" x14ac:dyDescent="0.25">
      <c r="B59" s="20"/>
      <c r="C59" s="6"/>
      <c r="D59" s="6"/>
      <c r="E59" s="6"/>
      <c r="F59" s="6"/>
      <c r="G59" s="6"/>
      <c r="H59" s="6"/>
      <c r="I59" s="6"/>
      <c r="J59" s="6"/>
      <c r="L59" s="6"/>
      <c r="M59" s="7"/>
      <c r="N59" s="6"/>
      <c r="O59" s="6"/>
      <c r="P59" s="6"/>
      <c r="Q59" s="6"/>
      <c r="R59" s="6"/>
      <c r="S59" s="6"/>
      <c r="T59" s="10"/>
    </row>
    <row r="60" spans="2:20" ht="15" customHeight="1" x14ac:dyDescent="0.25">
      <c r="B60" s="20"/>
      <c r="C60" s="6" t="s">
        <v>55</v>
      </c>
      <c r="D60" s="6"/>
      <c r="E60" s="6"/>
      <c r="F60" s="6"/>
      <c r="G60" s="6"/>
      <c r="H60" s="6"/>
      <c r="I60" s="6"/>
      <c r="J60" s="6"/>
      <c r="L60" s="6"/>
      <c r="M60" s="7"/>
      <c r="N60" s="6"/>
      <c r="O60" s="6"/>
      <c r="P60" s="6"/>
      <c r="Q60" s="6"/>
      <c r="R60" s="6"/>
      <c r="S60" s="6"/>
      <c r="T60" s="10"/>
    </row>
    <row r="61" spans="2:20" ht="15" customHeight="1" x14ac:dyDescent="0.25">
      <c r="B61" s="20"/>
      <c r="C61" s="6"/>
      <c r="D61" s="6"/>
      <c r="E61" s="6"/>
      <c r="F61" s="6"/>
      <c r="G61" s="6"/>
      <c r="H61" s="6"/>
      <c r="I61" s="6"/>
      <c r="J61" s="6"/>
      <c r="L61" s="6"/>
      <c r="M61" s="7"/>
      <c r="N61" s="6"/>
      <c r="O61" s="6"/>
      <c r="P61" s="6"/>
      <c r="Q61" s="6"/>
      <c r="R61" s="6"/>
      <c r="S61" s="6"/>
      <c r="T61" s="10"/>
    </row>
    <row r="62" spans="2:20" ht="15" customHeight="1" x14ac:dyDescent="0.25">
      <c r="B62" s="20"/>
      <c r="C62" s="190" t="s">
        <v>56</v>
      </c>
      <c r="D62" s="191"/>
      <c r="E62" s="191"/>
      <c r="F62" s="191"/>
      <c r="G62" s="191"/>
      <c r="H62" s="191"/>
      <c r="I62" s="191"/>
      <c r="J62" s="191"/>
      <c r="K62" s="191"/>
      <c r="L62" s="191"/>
      <c r="M62" s="191"/>
      <c r="N62" s="191"/>
      <c r="O62" s="191"/>
      <c r="P62" s="191"/>
      <c r="Q62" s="191"/>
      <c r="R62" s="191"/>
      <c r="S62" s="191"/>
      <c r="T62" s="10"/>
    </row>
    <row r="63" spans="2:20" ht="15" customHeight="1" x14ac:dyDescent="0.25">
      <c r="B63" s="20"/>
      <c r="C63" s="191"/>
      <c r="D63" s="191"/>
      <c r="E63" s="191"/>
      <c r="F63" s="191"/>
      <c r="G63" s="191"/>
      <c r="H63" s="191"/>
      <c r="I63" s="191"/>
      <c r="J63" s="191"/>
      <c r="K63" s="191"/>
      <c r="L63" s="191"/>
      <c r="M63" s="191"/>
      <c r="N63" s="191"/>
      <c r="O63" s="191"/>
      <c r="P63" s="191"/>
      <c r="Q63" s="191"/>
      <c r="R63" s="191"/>
      <c r="S63" s="191"/>
      <c r="T63" s="10"/>
    </row>
    <row r="64" spans="2:20" ht="15" customHeight="1" x14ac:dyDescent="0.25">
      <c r="B64" s="20"/>
      <c r="C64" s="6"/>
      <c r="D64" s="6"/>
      <c r="E64" s="6"/>
      <c r="F64" s="6"/>
      <c r="G64" s="6"/>
      <c r="H64" s="6"/>
      <c r="I64" s="6"/>
      <c r="J64" s="6"/>
      <c r="L64" s="6"/>
      <c r="M64" s="7"/>
      <c r="N64" s="6"/>
      <c r="O64" s="6"/>
      <c r="P64" s="6"/>
      <c r="Q64" s="6"/>
      <c r="R64" s="6"/>
      <c r="S64" s="6"/>
      <c r="T64" s="10"/>
    </row>
    <row r="65" spans="2:20" ht="15" customHeight="1" x14ac:dyDescent="0.25">
      <c r="B65" s="20"/>
      <c r="C65" s="190" t="s">
        <v>57</v>
      </c>
      <c r="D65" s="191"/>
      <c r="E65" s="191"/>
      <c r="F65" s="191"/>
      <c r="G65" s="191"/>
      <c r="H65" s="191"/>
      <c r="I65" s="191"/>
      <c r="J65" s="191"/>
      <c r="K65" s="191"/>
      <c r="L65" s="191"/>
      <c r="M65" s="191"/>
      <c r="N65" s="191"/>
      <c r="O65" s="191"/>
      <c r="P65" s="191"/>
      <c r="Q65" s="191"/>
      <c r="R65" s="191"/>
      <c r="S65" s="191"/>
      <c r="T65" s="10"/>
    </row>
    <row r="66" spans="2:20" ht="15" customHeight="1" x14ac:dyDescent="0.25">
      <c r="B66" s="20"/>
      <c r="C66" s="191"/>
      <c r="D66" s="191"/>
      <c r="E66" s="191"/>
      <c r="F66" s="191"/>
      <c r="G66" s="191"/>
      <c r="H66" s="191"/>
      <c r="I66" s="191"/>
      <c r="J66" s="191"/>
      <c r="K66" s="191"/>
      <c r="L66" s="191"/>
      <c r="M66" s="191"/>
      <c r="N66" s="191"/>
      <c r="O66" s="191"/>
      <c r="P66" s="191"/>
      <c r="Q66" s="191"/>
      <c r="R66" s="191"/>
      <c r="S66" s="191"/>
      <c r="T66" s="10"/>
    </row>
    <row r="67" spans="2:20" ht="15" customHeight="1" x14ac:dyDescent="0.25">
      <c r="B67" s="20"/>
      <c r="C67" s="98"/>
      <c r="D67" s="98"/>
      <c r="E67" s="98"/>
      <c r="F67" s="98"/>
      <c r="G67" s="98"/>
      <c r="H67" s="98"/>
      <c r="I67" s="98"/>
      <c r="J67" s="98"/>
      <c r="K67" s="98"/>
      <c r="L67" s="98"/>
      <c r="M67" s="98"/>
      <c r="N67" s="98"/>
      <c r="O67" s="98"/>
      <c r="P67" s="98"/>
      <c r="Q67" s="98"/>
      <c r="R67" s="98"/>
      <c r="S67" s="98"/>
      <c r="T67" s="10"/>
    </row>
    <row r="68" spans="2:20" ht="15" customHeight="1" x14ac:dyDescent="0.25">
      <c r="B68" s="20"/>
      <c r="C68" s="68"/>
      <c r="D68" s="6"/>
      <c r="E68" s="6"/>
      <c r="F68" s="6"/>
      <c r="G68" s="6"/>
      <c r="H68" s="6"/>
      <c r="I68" s="6"/>
      <c r="J68" s="6"/>
      <c r="L68" s="6"/>
      <c r="M68" s="7"/>
      <c r="N68" s="6"/>
      <c r="O68" s="6"/>
      <c r="P68" s="6"/>
      <c r="Q68" s="6"/>
      <c r="R68" s="6"/>
      <c r="S68" s="6"/>
      <c r="T68" s="10"/>
    </row>
    <row r="69" spans="2:20" ht="15" customHeight="1" x14ac:dyDescent="0.25">
      <c r="B69" s="20"/>
      <c r="C69" s="70" t="s">
        <v>58</v>
      </c>
      <c r="D69" s="6"/>
      <c r="E69" s="6"/>
      <c r="F69" s="6"/>
      <c r="G69" s="6"/>
      <c r="H69" s="6"/>
      <c r="I69" s="6"/>
      <c r="J69" s="6"/>
      <c r="L69" s="6"/>
      <c r="M69" s="7"/>
      <c r="N69" s="6"/>
      <c r="O69" s="6"/>
      <c r="P69" s="6"/>
      <c r="Q69" s="6"/>
      <c r="R69" s="6"/>
      <c r="S69" s="6"/>
      <c r="T69" s="10"/>
    </row>
    <row r="70" spans="2:20" ht="15.75" customHeight="1" x14ac:dyDescent="0.25">
      <c r="B70" s="20"/>
      <c r="C70" s="68"/>
      <c r="D70" s="6"/>
      <c r="E70" s="6"/>
      <c r="F70" s="6"/>
      <c r="G70" s="6"/>
      <c r="H70" s="6"/>
      <c r="I70" s="6"/>
      <c r="J70" s="6"/>
      <c r="L70" s="6"/>
      <c r="M70" s="7"/>
      <c r="N70" s="6"/>
      <c r="O70" s="6"/>
      <c r="P70" s="6"/>
      <c r="Q70" s="6"/>
      <c r="R70" s="6"/>
      <c r="S70" s="6"/>
      <c r="T70" s="10"/>
    </row>
    <row r="71" spans="2:20" ht="15" customHeight="1" x14ac:dyDescent="0.25">
      <c r="B71" s="20"/>
      <c r="C71" s="6" t="s">
        <v>31</v>
      </c>
      <c r="D71" s="6"/>
      <c r="E71" s="6"/>
      <c r="F71" s="6"/>
      <c r="G71" s="6"/>
      <c r="H71" s="6"/>
      <c r="I71" s="6"/>
      <c r="J71" s="6"/>
      <c r="L71" s="6"/>
      <c r="M71" s="7"/>
      <c r="N71" s="6"/>
      <c r="O71" s="6"/>
      <c r="P71" s="6"/>
      <c r="Q71" s="6"/>
      <c r="R71" s="6"/>
      <c r="S71" s="6"/>
      <c r="T71" s="10"/>
    </row>
    <row r="72" spans="2:20" ht="15" customHeight="1" x14ac:dyDescent="0.25">
      <c r="B72" s="20"/>
      <c r="C72" s="6"/>
      <c r="D72" s="6"/>
      <c r="E72" s="6"/>
      <c r="F72" s="6"/>
      <c r="G72" s="6"/>
      <c r="H72" s="6"/>
      <c r="I72" s="6"/>
      <c r="J72" s="6"/>
      <c r="L72" s="6"/>
      <c r="M72" s="7"/>
      <c r="N72" s="6"/>
      <c r="O72" s="6"/>
      <c r="P72" s="6"/>
      <c r="Q72" s="6"/>
      <c r="R72" s="6"/>
      <c r="S72" s="6"/>
      <c r="T72" s="10"/>
    </row>
    <row r="73" spans="2:20" ht="15" customHeight="1" x14ac:dyDescent="0.25">
      <c r="B73" s="20"/>
      <c r="C73" s="6" t="s">
        <v>34</v>
      </c>
      <c r="D73" s="6"/>
      <c r="E73" s="6"/>
      <c r="F73" s="6"/>
      <c r="G73" s="6"/>
      <c r="H73" s="6"/>
      <c r="I73" s="6"/>
      <c r="J73" s="6"/>
      <c r="L73" s="6"/>
      <c r="M73" s="7"/>
      <c r="N73" s="6"/>
      <c r="O73" s="6"/>
      <c r="P73" s="6"/>
      <c r="Q73" s="6"/>
      <c r="R73" s="6"/>
      <c r="S73" s="6"/>
      <c r="T73" s="10"/>
    </row>
    <row r="74" spans="2:20" ht="15" customHeight="1" x14ac:dyDescent="0.25">
      <c r="B74" s="20"/>
      <c r="C74" s="6"/>
      <c r="D74" s="6"/>
      <c r="E74" s="6"/>
      <c r="F74" s="6"/>
      <c r="G74" s="6"/>
      <c r="H74" s="6"/>
      <c r="I74" s="6"/>
      <c r="J74" s="6"/>
      <c r="L74" s="6"/>
      <c r="M74" s="7"/>
      <c r="N74" s="6"/>
      <c r="O74" s="6"/>
      <c r="P74" s="6"/>
      <c r="Q74" s="6"/>
      <c r="R74" s="6"/>
      <c r="S74" s="6"/>
      <c r="T74" s="10"/>
    </row>
    <row r="75" spans="2:20" ht="15" customHeight="1" x14ac:dyDescent="0.25">
      <c r="B75" s="20"/>
      <c r="C75" s="6" t="s">
        <v>67</v>
      </c>
      <c r="D75" s="6"/>
      <c r="E75" s="6"/>
      <c r="F75" s="6"/>
      <c r="G75" s="6"/>
      <c r="H75" s="6"/>
      <c r="I75" s="6"/>
      <c r="J75" s="6"/>
      <c r="L75" s="6"/>
      <c r="M75" s="7"/>
      <c r="N75" s="6"/>
      <c r="O75" s="6"/>
      <c r="P75" s="6"/>
      <c r="Q75" s="6"/>
      <c r="R75" s="6"/>
      <c r="S75" s="6"/>
      <c r="T75" s="10"/>
    </row>
    <row r="76" spans="2:20" ht="15" customHeight="1" x14ac:dyDescent="0.25">
      <c r="B76" s="20"/>
      <c r="C76" s="6"/>
      <c r="D76" s="6"/>
      <c r="E76" s="6"/>
      <c r="F76" s="6"/>
      <c r="G76" s="6"/>
      <c r="H76" s="6"/>
      <c r="I76" s="6"/>
      <c r="J76" s="6"/>
      <c r="L76" s="6"/>
      <c r="M76" s="7"/>
      <c r="N76" s="6"/>
      <c r="O76" s="6"/>
      <c r="P76" s="6"/>
      <c r="Q76" s="6"/>
      <c r="R76" s="6"/>
      <c r="S76" s="6"/>
      <c r="T76" s="10"/>
    </row>
    <row r="77" spans="2:20" ht="15" customHeight="1" x14ac:dyDescent="0.2">
      <c r="B77" s="20"/>
      <c r="C77" s="73" t="s">
        <v>10</v>
      </c>
      <c r="D77" s="6" t="s">
        <v>32</v>
      </c>
      <c r="E77" s="6"/>
      <c r="F77" s="6"/>
      <c r="G77" s="6"/>
      <c r="H77" s="6"/>
      <c r="I77" s="6"/>
      <c r="J77" s="6"/>
      <c r="L77" s="6"/>
      <c r="M77" s="7"/>
      <c r="N77" s="6"/>
      <c r="O77" s="6"/>
      <c r="P77" s="6"/>
      <c r="Q77" s="6"/>
      <c r="R77" s="6"/>
      <c r="S77" s="6"/>
      <c r="T77" s="10"/>
    </row>
    <row r="78" spans="2:20" ht="15" customHeight="1" x14ac:dyDescent="0.2">
      <c r="B78" s="20"/>
      <c r="C78" s="73" t="s">
        <v>10</v>
      </c>
      <c r="D78" s="6" t="s">
        <v>33</v>
      </c>
      <c r="E78" s="6"/>
      <c r="F78" s="6"/>
      <c r="G78" s="6"/>
      <c r="H78" s="6"/>
      <c r="I78" s="6"/>
      <c r="J78" s="6"/>
      <c r="L78" s="6"/>
      <c r="M78" s="7"/>
      <c r="N78" s="6"/>
      <c r="O78" s="6"/>
      <c r="P78" s="6"/>
      <c r="Q78" s="6"/>
      <c r="R78" s="6"/>
      <c r="S78" s="6"/>
      <c r="T78" s="10"/>
    </row>
    <row r="79" spans="2:20" ht="15" customHeight="1" x14ac:dyDescent="0.2">
      <c r="B79" s="20"/>
      <c r="C79" s="73" t="s">
        <v>10</v>
      </c>
      <c r="D79" s="6" t="s">
        <v>68</v>
      </c>
      <c r="E79" s="6"/>
      <c r="F79" s="6"/>
      <c r="G79" s="6"/>
      <c r="H79" s="6"/>
      <c r="I79" s="6"/>
      <c r="J79" s="6"/>
      <c r="L79" s="6"/>
      <c r="M79" s="7"/>
      <c r="N79" s="6"/>
      <c r="O79" s="6"/>
      <c r="P79" s="6"/>
      <c r="Q79" s="6"/>
      <c r="R79" s="6"/>
      <c r="S79" s="6"/>
      <c r="T79" s="10"/>
    </row>
    <row r="80" spans="2:20" ht="15" customHeight="1" x14ac:dyDescent="0.2">
      <c r="B80" s="20"/>
      <c r="C80" s="73" t="s">
        <v>10</v>
      </c>
      <c r="D80" s="6" t="s">
        <v>61</v>
      </c>
      <c r="E80" s="6"/>
      <c r="F80" s="6"/>
      <c r="G80" s="6"/>
      <c r="H80" s="6"/>
      <c r="I80" s="6"/>
      <c r="J80" s="6"/>
      <c r="L80" s="6"/>
      <c r="M80" s="7"/>
      <c r="N80" s="6"/>
      <c r="O80" s="6"/>
      <c r="P80" s="6"/>
      <c r="Q80" s="6"/>
      <c r="R80" s="6"/>
      <c r="S80" s="6"/>
      <c r="T80" s="10"/>
    </row>
    <row r="81" spans="2:20" ht="15" customHeight="1" x14ac:dyDescent="0.25">
      <c r="B81" s="20"/>
      <c r="C81" s="68"/>
      <c r="D81" s="6"/>
      <c r="E81" s="6"/>
      <c r="F81" s="6"/>
      <c r="G81" s="6"/>
      <c r="H81" s="6"/>
      <c r="I81" s="6"/>
      <c r="J81" s="6"/>
      <c r="L81" s="6"/>
      <c r="M81" s="7"/>
      <c r="N81" s="6"/>
      <c r="O81" s="6"/>
      <c r="P81" s="6"/>
      <c r="Q81" s="6"/>
      <c r="R81" s="6"/>
      <c r="S81" s="6"/>
      <c r="T81" s="10"/>
    </row>
    <row r="82" spans="2:20" ht="15" customHeight="1" x14ac:dyDescent="0.25">
      <c r="B82" s="20"/>
      <c r="C82" s="6" t="s">
        <v>126</v>
      </c>
      <c r="D82" s="6"/>
      <c r="E82" s="6"/>
      <c r="F82" s="6"/>
      <c r="G82" s="6"/>
      <c r="H82" s="6"/>
      <c r="I82" s="6"/>
      <c r="J82" s="6"/>
      <c r="L82" s="6"/>
      <c r="M82" s="7"/>
      <c r="N82" s="6"/>
      <c r="O82" s="6"/>
      <c r="P82" s="6"/>
      <c r="Q82" s="6"/>
      <c r="R82" s="6"/>
      <c r="S82" s="6"/>
      <c r="T82" s="10"/>
    </row>
    <row r="83" spans="2:20" ht="15" customHeight="1" x14ac:dyDescent="0.25">
      <c r="B83" s="20"/>
      <c r="C83" s="6"/>
      <c r="D83" s="6"/>
      <c r="E83" s="6"/>
      <c r="F83" s="6"/>
      <c r="G83" s="6"/>
      <c r="H83" s="6"/>
      <c r="I83" s="6"/>
      <c r="J83" s="6"/>
      <c r="L83" s="6"/>
      <c r="M83" s="7"/>
      <c r="N83" s="6"/>
      <c r="O83" s="6"/>
      <c r="P83" s="6"/>
      <c r="Q83" s="6"/>
      <c r="R83" s="6"/>
      <c r="S83" s="6"/>
      <c r="T83" s="10"/>
    </row>
    <row r="84" spans="2:20" ht="15" customHeight="1" x14ac:dyDescent="0.2">
      <c r="B84" s="20"/>
      <c r="C84" s="73" t="s">
        <v>10</v>
      </c>
      <c r="D84" s="6" t="s">
        <v>69</v>
      </c>
      <c r="E84" s="6"/>
      <c r="F84" s="6"/>
      <c r="G84" s="6"/>
      <c r="H84" s="6"/>
      <c r="I84" s="6"/>
      <c r="J84" s="6"/>
      <c r="L84" s="6"/>
      <c r="M84" s="7"/>
      <c r="N84" s="6"/>
      <c r="O84" s="6"/>
      <c r="P84" s="6"/>
      <c r="Q84" s="6"/>
      <c r="R84" s="6"/>
      <c r="S84" s="6"/>
      <c r="T84" s="10"/>
    </row>
    <row r="85" spans="2:20" ht="15" customHeight="1" x14ac:dyDescent="0.2">
      <c r="B85" s="20"/>
      <c r="C85" s="73" t="s">
        <v>10</v>
      </c>
      <c r="D85" s="6" t="s">
        <v>70</v>
      </c>
      <c r="E85" s="6"/>
      <c r="F85" s="6"/>
      <c r="G85" s="6"/>
      <c r="H85" s="6"/>
      <c r="I85" s="6"/>
      <c r="J85" s="6"/>
      <c r="L85" s="6"/>
      <c r="M85" s="7"/>
      <c r="N85" s="6"/>
      <c r="O85" s="6"/>
      <c r="P85" s="6"/>
      <c r="Q85" s="6"/>
      <c r="R85" s="6"/>
      <c r="S85" s="6"/>
      <c r="T85" s="10"/>
    </row>
    <row r="86" spans="2:20" ht="15" customHeight="1" x14ac:dyDescent="0.2">
      <c r="B86" s="20"/>
      <c r="C86" s="73" t="s">
        <v>10</v>
      </c>
      <c r="D86" s="6" t="s">
        <v>71</v>
      </c>
      <c r="E86" s="6"/>
      <c r="F86" s="6"/>
      <c r="G86" s="6"/>
      <c r="H86" s="6"/>
      <c r="I86" s="6"/>
      <c r="J86" s="6"/>
      <c r="L86" s="6"/>
      <c r="M86" s="7"/>
      <c r="N86" s="6"/>
      <c r="O86" s="6"/>
      <c r="P86" s="6"/>
      <c r="Q86" s="6"/>
      <c r="R86" s="6"/>
      <c r="S86" s="6"/>
      <c r="T86" s="10"/>
    </row>
    <row r="87" spans="2:20" ht="15" customHeight="1" x14ac:dyDescent="0.25">
      <c r="B87" s="20"/>
      <c r="C87" s="6"/>
      <c r="D87" s="6"/>
      <c r="E87" s="6"/>
      <c r="F87" s="6"/>
      <c r="G87" s="6"/>
      <c r="H87" s="6"/>
      <c r="I87" s="6"/>
      <c r="J87" s="6"/>
      <c r="L87" s="6"/>
      <c r="M87" s="7"/>
      <c r="N87" s="6"/>
      <c r="O87" s="6"/>
      <c r="P87" s="6"/>
      <c r="Q87" s="6"/>
      <c r="R87" s="6"/>
      <c r="S87" s="6"/>
      <c r="T87" s="10"/>
    </row>
    <row r="88" spans="2:20" ht="15" customHeight="1" x14ac:dyDescent="0.25">
      <c r="B88" s="20"/>
      <c r="C88" s="190" t="s">
        <v>35</v>
      </c>
      <c r="D88" s="192"/>
      <c r="E88" s="192"/>
      <c r="F88" s="192"/>
      <c r="G88" s="192"/>
      <c r="H88" s="192"/>
      <c r="I88" s="192"/>
      <c r="J88" s="192"/>
      <c r="K88" s="192"/>
      <c r="L88" s="192"/>
      <c r="M88" s="192"/>
      <c r="N88" s="192"/>
      <c r="O88" s="192"/>
      <c r="P88" s="192"/>
      <c r="Q88" s="192"/>
      <c r="R88" s="192"/>
      <c r="S88" s="192"/>
      <c r="T88" s="10"/>
    </row>
    <row r="89" spans="2:20" ht="15" customHeight="1" x14ac:dyDescent="0.25">
      <c r="B89" s="20"/>
      <c r="C89" s="192"/>
      <c r="D89" s="192"/>
      <c r="E89" s="192"/>
      <c r="F89" s="192"/>
      <c r="G89" s="192"/>
      <c r="H89" s="192"/>
      <c r="I89" s="192"/>
      <c r="J89" s="192"/>
      <c r="K89" s="192"/>
      <c r="L89" s="192"/>
      <c r="M89" s="192"/>
      <c r="N89" s="192"/>
      <c r="O89" s="192"/>
      <c r="P89" s="192"/>
      <c r="Q89" s="192"/>
      <c r="R89" s="192"/>
      <c r="S89" s="192"/>
      <c r="T89" s="10"/>
    </row>
    <row r="90" spans="2:20" ht="15" customHeight="1" x14ac:dyDescent="0.2">
      <c r="B90" s="20"/>
      <c r="C90" s="73"/>
      <c r="D90" s="6"/>
      <c r="E90" s="6"/>
      <c r="F90" s="6"/>
      <c r="G90" s="6"/>
      <c r="H90" s="6"/>
      <c r="I90" s="6"/>
      <c r="J90" s="6"/>
      <c r="L90" s="6"/>
      <c r="M90" s="7"/>
      <c r="N90" s="6"/>
      <c r="O90" s="6"/>
      <c r="P90" s="6"/>
      <c r="Q90" s="6"/>
      <c r="R90" s="6"/>
      <c r="S90" s="6"/>
      <c r="T90" s="10"/>
    </row>
    <row r="91" spans="2:20" ht="15" customHeight="1" thickBot="1" x14ac:dyDescent="0.3">
      <c r="B91" s="22"/>
      <c r="C91" s="11"/>
      <c r="D91" s="11"/>
      <c r="E91" s="11"/>
      <c r="F91" s="11"/>
      <c r="G91" s="11"/>
      <c r="H91" s="11"/>
      <c r="I91" s="11"/>
      <c r="J91" s="11"/>
      <c r="K91" s="12"/>
      <c r="L91" s="11"/>
      <c r="M91" s="13"/>
      <c r="N91" s="11"/>
      <c r="O91" s="11"/>
      <c r="P91" s="11"/>
      <c r="Q91" s="11"/>
      <c r="R91" s="11"/>
      <c r="S91" s="11"/>
      <c r="T91" s="14"/>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93" t="s">
        <v>28</v>
      </c>
      <c r="L99" s="193"/>
    </row>
    <row r="100" spans="11:12" x14ac:dyDescent="0.25"/>
    <row r="101" spans="11:12" x14ac:dyDescent="0.25"/>
    <row r="102" spans="11:12" hidden="1" x14ac:dyDescent="0.25"/>
    <row r="103" spans="11:12" hidden="1" x14ac:dyDescent="0.25"/>
    <row r="104" spans="11:12" hidden="1" x14ac:dyDescent="0.25"/>
    <row r="105" spans="11:12" hidden="1" x14ac:dyDescent="0.25"/>
    <row r="106" spans="11:12" hidden="1" x14ac:dyDescent="0.25"/>
    <row r="107" spans="11:12" hidden="1" x14ac:dyDescent="0.25"/>
    <row r="108" spans="11:12" hidden="1" x14ac:dyDescent="0.25"/>
    <row r="109" spans="11:12" hidden="1" x14ac:dyDescent="0.25"/>
    <row r="110" spans="11:12" hidden="1" x14ac:dyDescent="0.25"/>
    <row r="111" spans="11:12" hidden="1" x14ac:dyDescent="0.25"/>
    <row r="112" spans="1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x14ac:dyDescent="0.25"/>
    <row r="183" x14ac:dyDescent="0.25"/>
  </sheetData>
  <mergeCells count="13">
    <mergeCell ref="C65:S66"/>
    <mergeCell ref="C88:S89"/>
    <mergeCell ref="K99:L99"/>
    <mergeCell ref="C3:S3"/>
    <mergeCell ref="C5:S5"/>
    <mergeCell ref="C12:S13"/>
    <mergeCell ref="C7:S10"/>
    <mergeCell ref="C38:S39"/>
    <mergeCell ref="C43:S45"/>
    <mergeCell ref="C47:S48"/>
    <mergeCell ref="C55:S55"/>
    <mergeCell ref="C57:S58"/>
    <mergeCell ref="C62:S63"/>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showZeros="0" topLeftCell="G36" zoomScale="150" zoomScaleNormal="150" workbookViewId="0">
      <selection activeCell="I37" sqref="I37"/>
    </sheetView>
  </sheetViews>
  <sheetFormatPr baseColWidth="10" defaultColWidth="0" defaultRowHeight="14.25" zeroHeight="1" x14ac:dyDescent="0.25"/>
  <cols>
    <col min="1" max="1" width="1.7109375" style="136" customWidth="1"/>
    <col min="2" max="2" width="1.28515625" style="136" customWidth="1"/>
    <col min="3" max="3" width="23.7109375" style="136" customWidth="1"/>
    <col min="4" max="4" width="17.7109375" style="136" customWidth="1"/>
    <col min="5" max="5" width="34.42578125" style="136" customWidth="1"/>
    <col min="6" max="6" width="17.7109375" style="136" customWidth="1"/>
    <col min="7" max="7" width="60.7109375" style="136" customWidth="1"/>
    <col min="8" max="8" width="17.7109375" style="136" customWidth="1"/>
    <col min="9" max="9" width="28.42578125" style="136" customWidth="1"/>
    <col min="10" max="10" width="1.140625" style="136" customWidth="1"/>
    <col min="11" max="11" width="4.28515625" style="136" customWidth="1"/>
    <col min="12" max="12" width="11.42578125" style="136" customWidth="1"/>
    <col min="13" max="13" width="6.7109375" style="136" customWidth="1"/>
    <col min="14" max="16" width="0" style="136" hidden="1" customWidth="1"/>
    <col min="17" max="16384" width="11.42578125" style="136" hidden="1"/>
  </cols>
  <sheetData>
    <row r="1" spans="2:14" ht="9" customHeight="1" thickBot="1" x14ac:dyDescent="0.3">
      <c r="C1" s="137"/>
      <c r="G1" s="136" t="s">
        <v>3</v>
      </c>
    </row>
    <row r="2" spans="2:14" ht="93" customHeight="1" x14ac:dyDescent="0.25">
      <c r="B2" s="138"/>
      <c r="C2" s="139"/>
      <c r="D2" s="140"/>
      <c r="E2" s="140"/>
      <c r="F2" s="140"/>
      <c r="G2" s="140"/>
      <c r="H2" s="140"/>
      <c r="I2" s="140"/>
      <c r="J2" s="141"/>
    </row>
    <row r="3" spans="2:14" ht="27" x14ac:dyDescent="0.25">
      <c r="B3" s="142"/>
      <c r="C3" s="194" t="s">
        <v>119</v>
      </c>
      <c r="D3" s="195"/>
      <c r="E3" s="195"/>
      <c r="F3" s="195"/>
      <c r="G3" s="195"/>
      <c r="H3" s="195"/>
      <c r="I3" s="195"/>
      <c r="J3" s="143"/>
      <c r="K3" s="144"/>
      <c r="L3" s="144"/>
      <c r="M3" s="144"/>
      <c r="N3" s="144"/>
    </row>
    <row r="4" spans="2:14" ht="6" customHeight="1" thickBot="1" x14ac:dyDescent="0.3">
      <c r="B4" s="142"/>
      <c r="C4" s="145"/>
      <c r="D4" s="146"/>
      <c r="E4" s="146"/>
      <c r="F4" s="146"/>
      <c r="G4" s="146"/>
      <c r="H4" s="146"/>
      <c r="I4" s="146"/>
      <c r="J4" s="147"/>
    </row>
    <row r="5" spans="2:14" ht="27.75" customHeight="1" x14ac:dyDescent="0.25">
      <c r="B5" s="142"/>
      <c r="C5" s="207" t="s">
        <v>4</v>
      </c>
      <c r="D5" s="208"/>
      <c r="E5" s="208"/>
      <c r="F5" s="208"/>
      <c r="G5" s="211" t="s">
        <v>20</v>
      </c>
      <c r="H5" s="212"/>
      <c r="I5" s="213"/>
      <c r="J5" s="147"/>
    </row>
    <row r="6" spans="2:14" ht="28.5" customHeight="1" thickBot="1" x14ac:dyDescent="0.3">
      <c r="B6" s="142"/>
      <c r="C6" s="209" t="s">
        <v>127</v>
      </c>
      <c r="D6" s="210"/>
      <c r="E6" s="210"/>
      <c r="F6" s="210"/>
      <c r="G6" s="214">
        <f>IF(SUM(H10:H52)=0,"",AVERAGE(H10:H52))</f>
        <v>96.860465116279073</v>
      </c>
      <c r="H6" s="215"/>
      <c r="I6" s="216"/>
      <c r="J6" s="147"/>
    </row>
    <row r="7" spans="2:14" ht="9.75" customHeight="1" thickBot="1" x14ac:dyDescent="0.3">
      <c r="B7" s="142"/>
      <c r="C7" s="145"/>
      <c r="D7" s="146"/>
      <c r="E7" s="146"/>
      <c r="F7" s="146"/>
      <c r="G7" s="146"/>
      <c r="H7" s="146"/>
      <c r="I7" s="146"/>
      <c r="J7" s="147"/>
    </row>
    <row r="8" spans="2:14" ht="26.1" customHeight="1" x14ac:dyDescent="0.25">
      <c r="B8" s="142"/>
      <c r="C8" s="217" t="s">
        <v>59</v>
      </c>
      <c r="D8" s="201" t="s">
        <v>19</v>
      </c>
      <c r="E8" s="203" t="s">
        <v>22</v>
      </c>
      <c r="F8" s="201" t="s">
        <v>19</v>
      </c>
      <c r="G8" s="201" t="s">
        <v>2</v>
      </c>
      <c r="H8" s="201" t="s">
        <v>6</v>
      </c>
      <c r="I8" s="205" t="s">
        <v>7</v>
      </c>
      <c r="J8" s="147"/>
      <c r="K8" s="148"/>
    </row>
    <row r="9" spans="2:14" ht="42.95" customHeight="1" thickBot="1" x14ac:dyDescent="0.3">
      <c r="B9" s="142"/>
      <c r="C9" s="218"/>
      <c r="D9" s="202"/>
      <c r="E9" s="204"/>
      <c r="F9" s="202"/>
      <c r="G9" s="202"/>
      <c r="H9" s="202"/>
      <c r="I9" s="206"/>
      <c r="J9" s="147"/>
      <c r="K9" s="148"/>
    </row>
    <row r="10" spans="2:14" ht="45" customHeight="1" x14ac:dyDescent="0.25">
      <c r="B10" s="142"/>
      <c r="C10" s="229" t="s">
        <v>120</v>
      </c>
      <c r="D10" s="232">
        <f>IF(SUM(H10:H52)=0,"",AVERAGE(H10:H52))</f>
        <v>96.860465116279073</v>
      </c>
      <c r="E10" s="234" t="s">
        <v>72</v>
      </c>
      <c r="F10" s="236">
        <f>IF(SUM(H10:H14)=0,"",AVERAGE(H10:H14))</f>
        <v>100</v>
      </c>
      <c r="G10" s="149" t="s">
        <v>73</v>
      </c>
      <c r="H10" s="150">
        <v>100</v>
      </c>
      <c r="I10" s="151"/>
      <c r="J10" s="147"/>
      <c r="K10" s="148"/>
      <c r="L10" s="152" t="s">
        <v>28</v>
      </c>
    </row>
    <row r="11" spans="2:14" ht="45" customHeight="1" x14ac:dyDescent="0.25">
      <c r="B11" s="142"/>
      <c r="C11" s="230"/>
      <c r="D11" s="233"/>
      <c r="E11" s="235"/>
      <c r="F11" s="237"/>
      <c r="G11" s="153" t="s">
        <v>74</v>
      </c>
      <c r="H11" s="154">
        <v>100</v>
      </c>
      <c r="I11" s="155"/>
      <c r="J11" s="147"/>
      <c r="K11" s="148"/>
    </row>
    <row r="12" spans="2:14" ht="45" customHeight="1" x14ac:dyDescent="0.25">
      <c r="B12" s="142"/>
      <c r="C12" s="230"/>
      <c r="D12" s="233"/>
      <c r="E12" s="235"/>
      <c r="F12" s="237"/>
      <c r="G12" s="153" t="s">
        <v>75</v>
      </c>
      <c r="H12" s="154">
        <v>100</v>
      </c>
      <c r="I12" s="155"/>
      <c r="J12" s="147"/>
      <c r="K12" s="148"/>
    </row>
    <row r="13" spans="2:14" ht="45" customHeight="1" x14ac:dyDescent="0.25">
      <c r="B13" s="142"/>
      <c r="C13" s="230"/>
      <c r="D13" s="233"/>
      <c r="E13" s="235"/>
      <c r="F13" s="237"/>
      <c r="G13" s="153" t="s">
        <v>76</v>
      </c>
      <c r="H13" s="154">
        <v>100</v>
      </c>
      <c r="I13" s="155"/>
      <c r="J13" s="147"/>
      <c r="K13" s="148"/>
    </row>
    <row r="14" spans="2:14" ht="45" customHeight="1" x14ac:dyDescent="0.25">
      <c r="B14" s="142"/>
      <c r="C14" s="230"/>
      <c r="D14" s="233"/>
      <c r="E14" s="235"/>
      <c r="F14" s="237"/>
      <c r="G14" s="153" t="s">
        <v>77</v>
      </c>
      <c r="H14" s="154">
        <v>100</v>
      </c>
      <c r="I14" s="155"/>
      <c r="J14" s="147"/>
      <c r="K14" s="148"/>
      <c r="L14" s="156" t="s">
        <v>29</v>
      </c>
    </row>
    <row r="15" spans="2:14" ht="97.5" customHeight="1" x14ac:dyDescent="0.25">
      <c r="B15" s="142"/>
      <c r="C15" s="230"/>
      <c r="D15" s="233"/>
      <c r="E15" s="235" t="s">
        <v>78</v>
      </c>
      <c r="F15" s="237">
        <f>IF(SUM(H15:H18)=0,"",AVERAGE(H15:H18))</f>
        <v>100</v>
      </c>
      <c r="G15" s="157" t="s">
        <v>79</v>
      </c>
      <c r="H15" s="158">
        <v>100</v>
      </c>
      <c r="I15" s="180" t="s">
        <v>129</v>
      </c>
      <c r="J15" s="147"/>
    </row>
    <row r="16" spans="2:14" ht="65.099999999999994" customHeight="1" x14ac:dyDescent="0.25">
      <c r="B16" s="142"/>
      <c r="C16" s="230"/>
      <c r="D16" s="233"/>
      <c r="E16" s="235"/>
      <c r="F16" s="237"/>
      <c r="G16" s="160" t="s">
        <v>80</v>
      </c>
      <c r="H16" s="161">
        <v>100</v>
      </c>
      <c r="I16" s="162"/>
      <c r="J16" s="147"/>
    </row>
    <row r="17" spans="2:10" ht="85.5" customHeight="1" x14ac:dyDescent="0.25">
      <c r="B17" s="142"/>
      <c r="C17" s="230"/>
      <c r="D17" s="233"/>
      <c r="E17" s="235"/>
      <c r="F17" s="237"/>
      <c r="G17" s="160" t="s">
        <v>81</v>
      </c>
      <c r="H17" s="161">
        <v>100</v>
      </c>
      <c r="I17" s="180" t="s">
        <v>128</v>
      </c>
      <c r="J17" s="147"/>
    </row>
    <row r="18" spans="2:10" ht="65.099999999999994" customHeight="1" x14ac:dyDescent="0.25">
      <c r="B18" s="142"/>
      <c r="C18" s="230"/>
      <c r="D18" s="233"/>
      <c r="E18" s="235"/>
      <c r="F18" s="237"/>
      <c r="G18" s="163" t="s">
        <v>82</v>
      </c>
      <c r="H18" s="164">
        <v>100</v>
      </c>
      <c r="I18" s="180" t="s">
        <v>130</v>
      </c>
      <c r="J18" s="147"/>
    </row>
    <row r="19" spans="2:10" ht="45" customHeight="1" x14ac:dyDescent="0.25">
      <c r="B19" s="142"/>
      <c r="C19" s="230"/>
      <c r="D19" s="233"/>
      <c r="E19" s="235" t="s">
        <v>83</v>
      </c>
      <c r="F19" s="237">
        <f>IF(SUM(H19:H31)=0,"",AVERAGE(H19:H31))</f>
        <v>96.538461538461533</v>
      </c>
      <c r="G19" s="165" t="s">
        <v>84</v>
      </c>
      <c r="H19" s="166">
        <v>100</v>
      </c>
      <c r="I19" s="167"/>
      <c r="J19" s="147"/>
    </row>
    <row r="20" spans="2:10" ht="45" customHeight="1" x14ac:dyDescent="0.25">
      <c r="B20" s="142"/>
      <c r="C20" s="230"/>
      <c r="D20" s="233"/>
      <c r="E20" s="235"/>
      <c r="F20" s="237"/>
      <c r="G20" s="153" t="s">
        <v>85</v>
      </c>
      <c r="H20" s="154">
        <v>100</v>
      </c>
      <c r="I20" s="180" t="s">
        <v>129</v>
      </c>
      <c r="J20" s="147"/>
    </row>
    <row r="21" spans="2:10" ht="45" customHeight="1" x14ac:dyDescent="0.25">
      <c r="B21" s="142"/>
      <c r="C21" s="230"/>
      <c r="D21" s="233"/>
      <c r="E21" s="235"/>
      <c r="F21" s="237"/>
      <c r="G21" s="153" t="s">
        <v>86</v>
      </c>
      <c r="H21" s="154">
        <v>100</v>
      </c>
      <c r="I21" s="155"/>
      <c r="J21" s="147"/>
    </row>
    <row r="22" spans="2:10" ht="45" customHeight="1" x14ac:dyDescent="0.25">
      <c r="B22" s="142"/>
      <c r="C22" s="230"/>
      <c r="D22" s="233"/>
      <c r="E22" s="235"/>
      <c r="F22" s="237"/>
      <c r="G22" s="153" t="s">
        <v>87</v>
      </c>
      <c r="H22" s="154">
        <v>100</v>
      </c>
      <c r="I22" s="180" t="s">
        <v>129</v>
      </c>
      <c r="J22" s="147"/>
    </row>
    <row r="23" spans="2:10" ht="45" customHeight="1" x14ac:dyDescent="0.25">
      <c r="B23" s="142"/>
      <c r="C23" s="230"/>
      <c r="D23" s="233"/>
      <c r="E23" s="235"/>
      <c r="F23" s="237"/>
      <c r="G23" s="153" t="s">
        <v>88</v>
      </c>
      <c r="H23" s="154">
        <v>100</v>
      </c>
      <c r="I23" s="180" t="s">
        <v>133</v>
      </c>
      <c r="J23" s="147"/>
    </row>
    <row r="24" spans="2:10" ht="45" customHeight="1" x14ac:dyDescent="0.25">
      <c r="B24" s="142"/>
      <c r="C24" s="230"/>
      <c r="D24" s="233"/>
      <c r="E24" s="235"/>
      <c r="F24" s="237"/>
      <c r="G24" s="153" t="s">
        <v>89</v>
      </c>
      <c r="H24" s="154">
        <v>100</v>
      </c>
      <c r="I24" s="155"/>
      <c r="J24" s="147"/>
    </row>
    <row r="25" spans="2:10" ht="55.5" customHeight="1" x14ac:dyDescent="0.25">
      <c r="B25" s="142"/>
      <c r="C25" s="230"/>
      <c r="D25" s="233"/>
      <c r="E25" s="235"/>
      <c r="F25" s="237"/>
      <c r="G25" s="153" t="s">
        <v>90</v>
      </c>
      <c r="H25" s="154">
        <v>100</v>
      </c>
      <c r="I25" s="180" t="s">
        <v>133</v>
      </c>
      <c r="J25" s="147"/>
    </row>
    <row r="26" spans="2:10" ht="67.5" customHeight="1" x14ac:dyDescent="0.25">
      <c r="B26" s="142"/>
      <c r="C26" s="230"/>
      <c r="D26" s="233"/>
      <c r="E26" s="235"/>
      <c r="F26" s="237"/>
      <c r="G26" s="153" t="s">
        <v>91</v>
      </c>
      <c r="H26" s="154">
        <v>65</v>
      </c>
      <c r="I26" s="180" t="s">
        <v>131</v>
      </c>
      <c r="J26" s="147"/>
    </row>
    <row r="27" spans="2:10" ht="60" customHeight="1" x14ac:dyDescent="0.25">
      <c r="B27" s="142"/>
      <c r="C27" s="230"/>
      <c r="D27" s="233"/>
      <c r="E27" s="235"/>
      <c r="F27" s="237"/>
      <c r="G27" s="153" t="s">
        <v>92</v>
      </c>
      <c r="H27" s="154">
        <v>90</v>
      </c>
      <c r="I27" s="155"/>
      <c r="J27" s="147"/>
    </row>
    <row r="28" spans="2:10" ht="45" customHeight="1" x14ac:dyDescent="0.25">
      <c r="B28" s="142"/>
      <c r="C28" s="230"/>
      <c r="D28" s="233"/>
      <c r="E28" s="235"/>
      <c r="F28" s="237"/>
      <c r="G28" s="153" t="s">
        <v>93</v>
      </c>
      <c r="H28" s="154">
        <v>100</v>
      </c>
      <c r="I28" s="155"/>
      <c r="J28" s="147"/>
    </row>
    <row r="29" spans="2:10" ht="45" customHeight="1" x14ac:dyDescent="0.25">
      <c r="B29" s="142"/>
      <c r="C29" s="230"/>
      <c r="D29" s="233"/>
      <c r="E29" s="235"/>
      <c r="F29" s="237"/>
      <c r="G29" s="153" t="s">
        <v>94</v>
      </c>
      <c r="H29" s="154">
        <v>100</v>
      </c>
      <c r="I29" s="155"/>
      <c r="J29" s="147"/>
    </row>
    <row r="30" spans="2:10" ht="45" customHeight="1" x14ac:dyDescent="0.25">
      <c r="B30" s="142"/>
      <c r="C30" s="230"/>
      <c r="D30" s="233"/>
      <c r="E30" s="235"/>
      <c r="F30" s="237"/>
      <c r="G30" s="153" t="s">
        <v>95</v>
      </c>
      <c r="H30" s="154">
        <v>100</v>
      </c>
      <c r="I30" s="155"/>
      <c r="J30" s="147"/>
    </row>
    <row r="31" spans="2:10" ht="45" customHeight="1" x14ac:dyDescent="0.25">
      <c r="B31" s="142"/>
      <c r="C31" s="230"/>
      <c r="D31" s="233"/>
      <c r="E31" s="235"/>
      <c r="F31" s="237"/>
      <c r="G31" s="168" t="s">
        <v>96</v>
      </c>
      <c r="H31" s="169">
        <v>100</v>
      </c>
      <c r="I31" s="180" t="s">
        <v>129</v>
      </c>
      <c r="J31" s="147"/>
    </row>
    <row r="32" spans="2:10" ht="69.75" customHeight="1" x14ac:dyDescent="0.25">
      <c r="B32" s="142"/>
      <c r="C32" s="230"/>
      <c r="D32" s="230"/>
      <c r="E32" s="219" t="s">
        <v>97</v>
      </c>
      <c r="F32" s="222">
        <f>IF(SUM(H32:H37)=0,"",AVERAGE(H32:H37))</f>
        <v>93.333333333333329</v>
      </c>
      <c r="G32" s="157" t="s">
        <v>98</v>
      </c>
      <c r="H32" s="158">
        <v>80</v>
      </c>
      <c r="I32" s="159"/>
      <c r="J32" s="147"/>
    </row>
    <row r="33" spans="2:12" ht="45" customHeight="1" x14ac:dyDescent="0.25">
      <c r="B33" s="142"/>
      <c r="C33" s="230"/>
      <c r="D33" s="230"/>
      <c r="E33" s="220"/>
      <c r="F33" s="223"/>
      <c r="G33" s="160" t="s">
        <v>99</v>
      </c>
      <c r="H33" s="161">
        <v>100</v>
      </c>
      <c r="I33" s="180" t="s">
        <v>139</v>
      </c>
      <c r="J33" s="147"/>
    </row>
    <row r="34" spans="2:12" ht="45" customHeight="1" x14ac:dyDescent="0.25">
      <c r="B34" s="142"/>
      <c r="C34" s="230"/>
      <c r="D34" s="230"/>
      <c r="E34" s="220"/>
      <c r="F34" s="223"/>
      <c r="G34" s="160" t="s">
        <v>100</v>
      </c>
      <c r="H34" s="161">
        <v>100</v>
      </c>
      <c r="I34" s="162"/>
      <c r="J34" s="147"/>
    </row>
    <row r="35" spans="2:12" ht="87" customHeight="1" x14ac:dyDescent="0.25">
      <c r="B35" s="142"/>
      <c r="C35" s="230"/>
      <c r="D35" s="230"/>
      <c r="E35" s="220"/>
      <c r="F35" s="223"/>
      <c r="G35" s="160" t="s">
        <v>101</v>
      </c>
      <c r="H35" s="161">
        <v>100</v>
      </c>
      <c r="I35" s="162"/>
      <c r="J35" s="147"/>
      <c r="K35" s="171"/>
      <c r="L35" s="171"/>
    </row>
    <row r="36" spans="2:12" ht="45" customHeight="1" x14ac:dyDescent="0.25">
      <c r="B36" s="142"/>
      <c r="C36" s="230"/>
      <c r="D36" s="230"/>
      <c r="E36" s="220"/>
      <c r="F36" s="223"/>
      <c r="G36" s="160" t="s">
        <v>102</v>
      </c>
      <c r="H36" s="161">
        <v>100</v>
      </c>
      <c r="I36" s="162"/>
      <c r="J36" s="147"/>
      <c r="K36" s="171"/>
      <c r="L36" s="171"/>
    </row>
    <row r="37" spans="2:12" ht="45" customHeight="1" x14ac:dyDescent="0.25">
      <c r="B37" s="142"/>
      <c r="C37" s="230"/>
      <c r="D37" s="230"/>
      <c r="E37" s="221"/>
      <c r="F37" s="224"/>
      <c r="G37" s="163" t="s">
        <v>103</v>
      </c>
      <c r="H37" s="164">
        <v>80</v>
      </c>
      <c r="I37" s="180"/>
      <c r="J37" s="147"/>
    </row>
    <row r="38" spans="2:12" ht="60" customHeight="1" x14ac:dyDescent="0.25">
      <c r="B38" s="142"/>
      <c r="C38" s="230"/>
      <c r="D38" s="230"/>
      <c r="E38" s="225" t="s">
        <v>118</v>
      </c>
      <c r="F38" s="227">
        <f>IF(SUM(H38:H52)=0,"",AVERAGE(H38:H52))</f>
        <v>96.666666666666671</v>
      </c>
      <c r="G38" s="172" t="s">
        <v>104</v>
      </c>
      <c r="H38" s="158">
        <v>100</v>
      </c>
      <c r="I38" s="151"/>
      <c r="J38" s="147"/>
    </row>
    <row r="39" spans="2:12" ht="64.5" customHeight="1" x14ac:dyDescent="0.25">
      <c r="B39" s="142"/>
      <c r="C39" s="230"/>
      <c r="D39" s="230"/>
      <c r="E39" s="225"/>
      <c r="F39" s="227"/>
      <c r="G39" s="172" t="s">
        <v>105</v>
      </c>
      <c r="H39" s="161">
        <v>92</v>
      </c>
      <c r="I39" s="151"/>
      <c r="J39" s="147"/>
    </row>
    <row r="40" spans="2:12" ht="45" customHeight="1" x14ac:dyDescent="0.25">
      <c r="B40" s="142"/>
      <c r="C40" s="230"/>
      <c r="D40" s="230"/>
      <c r="E40" s="225"/>
      <c r="F40" s="227"/>
      <c r="G40" s="181" t="s">
        <v>106</v>
      </c>
      <c r="H40" s="161">
        <v>60</v>
      </c>
      <c r="I40" s="151"/>
      <c r="J40" s="147"/>
    </row>
    <row r="41" spans="2:12" ht="45" customHeight="1" x14ac:dyDescent="0.25">
      <c r="B41" s="142"/>
      <c r="C41" s="230"/>
      <c r="D41" s="230"/>
      <c r="E41" s="225"/>
      <c r="F41" s="227"/>
      <c r="G41" s="172" t="s">
        <v>107</v>
      </c>
      <c r="H41" s="161">
        <v>100</v>
      </c>
      <c r="I41" s="151"/>
      <c r="J41" s="147"/>
    </row>
    <row r="42" spans="2:12" ht="73.5" customHeight="1" x14ac:dyDescent="0.25">
      <c r="B42" s="142"/>
      <c r="C42" s="230"/>
      <c r="D42" s="230"/>
      <c r="E42" s="225"/>
      <c r="F42" s="227"/>
      <c r="G42" s="172" t="s">
        <v>108</v>
      </c>
      <c r="H42" s="161">
        <v>100</v>
      </c>
      <c r="I42" s="151"/>
      <c r="J42" s="147"/>
    </row>
    <row r="43" spans="2:12" ht="45" customHeight="1" x14ac:dyDescent="0.25">
      <c r="B43" s="142"/>
      <c r="C43" s="230"/>
      <c r="D43" s="230"/>
      <c r="E43" s="225"/>
      <c r="F43" s="227"/>
      <c r="G43" s="172" t="s">
        <v>109</v>
      </c>
      <c r="H43" s="161">
        <v>100</v>
      </c>
      <c r="I43" s="180" t="s">
        <v>129</v>
      </c>
      <c r="J43" s="147"/>
    </row>
    <row r="44" spans="2:12" ht="77.25" customHeight="1" x14ac:dyDescent="0.25">
      <c r="B44" s="142"/>
      <c r="C44" s="230"/>
      <c r="D44" s="230"/>
      <c r="E44" s="225"/>
      <c r="F44" s="227"/>
      <c r="G44" s="172" t="s">
        <v>110</v>
      </c>
      <c r="H44" s="161">
        <v>98</v>
      </c>
      <c r="I44" s="151"/>
      <c r="J44" s="147"/>
    </row>
    <row r="45" spans="2:12" ht="45" customHeight="1" x14ac:dyDescent="0.25">
      <c r="B45" s="142"/>
      <c r="C45" s="230"/>
      <c r="D45" s="230"/>
      <c r="E45" s="225"/>
      <c r="F45" s="227"/>
      <c r="G45" s="172" t="s">
        <v>111</v>
      </c>
      <c r="H45" s="161">
        <v>100</v>
      </c>
      <c r="I45" s="151"/>
      <c r="J45" s="147"/>
    </row>
    <row r="46" spans="2:12" ht="45" customHeight="1" x14ac:dyDescent="0.25">
      <c r="B46" s="142"/>
      <c r="C46" s="230"/>
      <c r="D46" s="230"/>
      <c r="E46" s="225"/>
      <c r="F46" s="227"/>
      <c r="G46" s="172" t="s">
        <v>112</v>
      </c>
      <c r="H46" s="161">
        <v>100</v>
      </c>
      <c r="I46" s="180" t="s">
        <v>129</v>
      </c>
      <c r="J46" s="147"/>
    </row>
    <row r="47" spans="2:12" ht="45" customHeight="1" x14ac:dyDescent="0.25">
      <c r="B47" s="142"/>
      <c r="C47" s="230"/>
      <c r="D47" s="230"/>
      <c r="E47" s="225"/>
      <c r="F47" s="227"/>
      <c r="G47" s="172" t="s">
        <v>113</v>
      </c>
      <c r="H47" s="161">
        <v>100</v>
      </c>
      <c r="I47" s="151"/>
      <c r="J47" s="147"/>
    </row>
    <row r="48" spans="2:12" ht="45" customHeight="1" x14ac:dyDescent="0.25">
      <c r="B48" s="142"/>
      <c r="C48" s="230"/>
      <c r="D48" s="230"/>
      <c r="E48" s="225"/>
      <c r="F48" s="227"/>
      <c r="G48" s="172" t="s">
        <v>114</v>
      </c>
      <c r="H48" s="161">
        <v>100</v>
      </c>
      <c r="I48" s="151"/>
      <c r="J48" s="147"/>
    </row>
    <row r="49" spans="2:10" ht="63.75" customHeight="1" x14ac:dyDescent="0.25">
      <c r="B49" s="142"/>
      <c r="C49" s="230"/>
      <c r="D49" s="230"/>
      <c r="E49" s="225"/>
      <c r="F49" s="227"/>
      <c r="G49" s="172" t="s">
        <v>115</v>
      </c>
      <c r="H49" s="161">
        <v>100</v>
      </c>
      <c r="I49" s="151"/>
      <c r="J49" s="147"/>
    </row>
    <row r="50" spans="2:10" ht="45" customHeight="1" x14ac:dyDescent="0.25">
      <c r="B50" s="142"/>
      <c r="C50" s="230"/>
      <c r="D50" s="230"/>
      <c r="E50" s="225"/>
      <c r="F50" s="227"/>
      <c r="G50" s="153" t="s">
        <v>116</v>
      </c>
      <c r="H50" s="161">
        <v>100</v>
      </c>
      <c r="I50" s="155"/>
      <c r="J50" s="147"/>
    </row>
    <row r="51" spans="2:10" ht="45" customHeight="1" x14ac:dyDescent="0.25">
      <c r="B51" s="142"/>
      <c r="C51" s="230"/>
      <c r="D51" s="230"/>
      <c r="E51" s="225"/>
      <c r="F51" s="227"/>
      <c r="G51" s="168" t="s">
        <v>117</v>
      </c>
      <c r="H51" s="161">
        <v>100</v>
      </c>
      <c r="I51" s="170"/>
      <c r="J51" s="147"/>
    </row>
    <row r="52" spans="2:10" ht="45" customHeight="1" x14ac:dyDescent="0.25">
      <c r="B52" s="142"/>
      <c r="C52" s="231"/>
      <c r="D52" s="231"/>
      <c r="E52" s="226"/>
      <c r="F52" s="228"/>
      <c r="G52" s="168" t="s">
        <v>117</v>
      </c>
      <c r="H52" s="164">
        <v>100</v>
      </c>
      <c r="I52" s="182" t="s">
        <v>132</v>
      </c>
      <c r="J52" s="147"/>
    </row>
    <row r="53" spans="2:10" ht="8.25" customHeight="1" thickBot="1" x14ac:dyDescent="0.3">
      <c r="B53" s="173"/>
      <c r="C53" s="174"/>
      <c r="D53" s="174"/>
      <c r="E53" s="174"/>
      <c r="F53" s="174"/>
      <c r="G53" s="175"/>
      <c r="H53" s="174"/>
      <c r="I53" s="174"/>
      <c r="J53" s="176"/>
    </row>
    <row r="54" spans="2:10" x14ac:dyDescent="0.25">
      <c r="G54" s="177"/>
    </row>
    <row r="55" spans="2:10" hidden="1" x14ac:dyDescent="0.25">
      <c r="F55" s="178"/>
    </row>
    <row r="56" spans="2:10" hidden="1" x14ac:dyDescent="0.25"/>
    <row r="57" spans="2:10" hidden="1" x14ac:dyDescent="0.25"/>
    <row r="58" spans="2:10" hidden="1" x14ac:dyDescent="0.25"/>
    <row r="59" spans="2:10" hidden="1" x14ac:dyDescent="0.25"/>
    <row r="60" spans="2:10" hidden="1" x14ac:dyDescent="0.25"/>
    <row r="61" spans="2:10" hidden="1" x14ac:dyDescent="0.25"/>
    <row r="62" spans="2:10" hidden="1" x14ac:dyDescent="0.25"/>
    <row r="63" spans="2:10" hidden="1" x14ac:dyDescent="0.25">
      <c r="D63" s="178"/>
    </row>
    <row r="64" spans="2:10" x14ac:dyDescent="0.25"/>
    <row r="65" x14ac:dyDescent="0.25"/>
    <row r="66" x14ac:dyDescent="0.25"/>
    <row r="67" x14ac:dyDescent="0.25"/>
    <row r="68" x14ac:dyDescent="0.25"/>
    <row r="69" x14ac:dyDescent="0.25"/>
    <row r="70" x14ac:dyDescent="0.25"/>
    <row r="71" x14ac:dyDescent="0.25"/>
  </sheetData>
  <protectedRanges>
    <protectedRange sqref="H10:I52" name="Simulado"/>
    <protectedRange sqref="F10:F52" name="Actual"/>
  </protectedRanges>
  <mergeCells count="24">
    <mergeCell ref="E32:E37"/>
    <mergeCell ref="F32:F37"/>
    <mergeCell ref="E38:E52"/>
    <mergeCell ref="F38:F52"/>
    <mergeCell ref="C10:C52"/>
    <mergeCell ref="D10:D52"/>
    <mergeCell ref="E10:E14"/>
    <mergeCell ref="F10:F14"/>
    <mergeCell ref="E15:E18"/>
    <mergeCell ref="F15:F18"/>
    <mergeCell ref="E19:E31"/>
    <mergeCell ref="F19:F31"/>
    <mergeCell ref="D8:D9"/>
    <mergeCell ref="E8:E9"/>
    <mergeCell ref="F8:F9"/>
    <mergeCell ref="G8:G9"/>
    <mergeCell ref="C3:I3"/>
    <mergeCell ref="H8:H9"/>
    <mergeCell ref="I8:I9"/>
    <mergeCell ref="C5:F5"/>
    <mergeCell ref="C6:F6"/>
    <mergeCell ref="G5:I5"/>
    <mergeCell ref="G6:I6"/>
    <mergeCell ref="C8:C9"/>
  </mergeCells>
  <conditionalFormatting sqref="F10:F51">
    <cfRule type="cellIs" dxfId="24" priority="30" operator="between">
      <formula>80.5</formula>
      <formula>100</formula>
    </cfRule>
    <cfRule type="cellIs" dxfId="23" priority="31" operator="between">
      <formula>60.5</formula>
      <formula>80.4</formula>
    </cfRule>
    <cfRule type="cellIs" dxfId="22" priority="38" operator="between">
      <formula>40.5</formula>
      <formula>60.4</formula>
    </cfRule>
    <cfRule type="cellIs" dxfId="21" priority="39" operator="between">
      <formula>20.5</formula>
      <formula>40.4</formula>
    </cfRule>
    <cfRule type="cellIs" dxfId="20" priority="40" operator="between">
      <formula>0.1</formula>
      <formula>20.4</formula>
    </cfRule>
  </conditionalFormatting>
  <conditionalFormatting sqref="H10:H51">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G6:I6 D10:D31">
    <cfRule type="cellIs" dxfId="14" priority="11" operator="between">
      <formula>80.5</formula>
      <formula>100</formula>
    </cfRule>
    <cfRule type="cellIs" dxfId="13" priority="12" operator="between">
      <formula>60.5</formula>
      <formula>80.4</formula>
    </cfRule>
    <cfRule type="cellIs" dxfId="12" priority="13" operator="between">
      <formula>40.5</formula>
      <formula>60.4</formula>
    </cfRule>
    <cfRule type="cellIs" dxfId="11" priority="14" operator="between">
      <formula>20.5</formula>
      <formula>40.4</formula>
    </cfRule>
    <cfRule type="cellIs" dxfId="10" priority="15" operator="between">
      <formula>0.1</formula>
      <formula>20.4</formula>
    </cfRule>
  </conditionalFormatting>
  <conditionalFormatting sqref="H52">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1</formula>
      <formula>20</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2">
      <formula1>0</formula1>
      <formula2>100</formula2>
    </dataValidation>
    <dataValidation type="time" allowBlank="1" showInputMessage="1" showErrorMessage="1" error="ERROR. NO DEBE DILIGENCIAR ESTA CELDA" sqref="F10:F37">
      <formula1>0.25</formula1>
      <formula2>0.333333333333333</formula2>
    </dataValidation>
    <dataValidation type="whole" allowBlank="1" showInputMessage="1" showErrorMessage="1" error="ERROR. ESTA CELDA NO DEBE SER DILIGENCIADA" sqref="G6:I6">
      <formula1>111111</formula1>
      <formula2>1111111</formula2>
    </dataValidation>
    <dataValidation type="whole" allowBlank="1" showInputMessage="1" showErrorMessage="1" error="ERROR. NO DEBE DILIGENCIAR ESTA CELDA" sqref="F38:F52">
      <formula1>111111</formula1>
      <formula2>1111111</formula2>
    </dataValidation>
    <dataValidation type="whole" allowBlank="1" showInputMessage="1" showErrorMessage="1" error="ERROR. NO DEBE DILIGENCIAR ESTA CELDA" sqref="D10:D52">
      <formula1>1111111</formula1>
      <formula2>11111111</formula2>
    </dataValidation>
  </dataValidations>
  <pageMargins left="0.7" right="0.7" top="0.75" bottom="0.75" header="0.3" footer="0.3"/>
  <pageSetup orientation="portrait" horizontalDpi="4294967294" verticalDpi="300" r:id="rId1"/>
  <ignoredErrors>
    <ignoredError sqref="F31 F10:F11 F13:F15 F18:F22 F32:F3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37" customWidth="1"/>
    <col min="2" max="2" width="1.7109375" style="37" customWidth="1"/>
    <col min="3" max="20" width="11.42578125" style="37" customWidth="1"/>
    <col min="21" max="21" width="1" style="37" customWidth="1"/>
    <col min="22" max="22" width="3.85546875" style="37" customWidth="1"/>
    <col min="23" max="16384" width="11.42578125" style="37" hidden="1"/>
  </cols>
  <sheetData>
    <row r="1" spans="2:21" ht="6" customHeight="1" thickBot="1" x14ac:dyDescent="0.25"/>
    <row r="2" spans="2:21" ht="91.5" customHeight="1" x14ac:dyDescent="0.2">
      <c r="B2" s="34"/>
      <c r="C2" s="35"/>
      <c r="D2" s="35"/>
      <c r="E2" s="35"/>
      <c r="F2" s="35"/>
      <c r="G2" s="35"/>
      <c r="H2" s="35"/>
      <c r="I2" s="35"/>
      <c r="J2" s="35"/>
      <c r="K2" s="35"/>
      <c r="L2" s="35"/>
      <c r="M2" s="35"/>
      <c r="N2" s="35"/>
      <c r="O2" s="35"/>
      <c r="P2" s="35"/>
      <c r="Q2" s="35"/>
      <c r="R2" s="35"/>
      <c r="S2" s="35"/>
      <c r="T2" s="35"/>
      <c r="U2" s="36"/>
    </row>
    <row r="3" spans="2:21" ht="25.5" x14ac:dyDescent="0.2">
      <c r="B3" s="38"/>
      <c r="C3" s="194" t="s">
        <v>121</v>
      </c>
      <c r="D3" s="195"/>
      <c r="E3" s="195"/>
      <c r="F3" s="195"/>
      <c r="G3" s="195"/>
      <c r="H3" s="195"/>
      <c r="I3" s="195"/>
      <c r="J3" s="195"/>
      <c r="K3" s="195"/>
      <c r="L3" s="195"/>
      <c r="M3" s="195"/>
      <c r="N3" s="195"/>
      <c r="O3" s="195"/>
      <c r="P3" s="195"/>
      <c r="Q3" s="195"/>
      <c r="R3" s="195"/>
      <c r="S3" s="195"/>
      <c r="T3" s="195"/>
      <c r="U3" s="39"/>
    </row>
    <row r="4" spans="2:21" ht="6.75" customHeight="1" x14ac:dyDescent="0.2">
      <c r="B4" s="38"/>
      <c r="C4" s="40"/>
      <c r="D4" s="40"/>
      <c r="E4" s="40"/>
      <c r="F4" s="40"/>
      <c r="G4" s="40"/>
      <c r="H4" s="40"/>
      <c r="I4" s="40"/>
      <c r="J4" s="40"/>
      <c r="K4" s="40"/>
      <c r="L4" s="40"/>
      <c r="M4" s="40"/>
      <c r="N4" s="40"/>
      <c r="O4" s="40"/>
      <c r="P4" s="40"/>
      <c r="Q4" s="40"/>
      <c r="R4" s="40"/>
      <c r="S4" s="40"/>
      <c r="T4" s="40"/>
      <c r="U4" s="39"/>
    </row>
    <row r="5" spans="2:21" x14ac:dyDescent="0.2">
      <c r="B5" s="38"/>
      <c r="C5" s="40"/>
      <c r="D5" s="40"/>
      <c r="E5" s="40"/>
      <c r="F5" s="40"/>
      <c r="G5" s="40"/>
      <c r="H5" s="40"/>
      <c r="I5" s="40"/>
      <c r="J5" s="40"/>
      <c r="K5" s="40"/>
      <c r="L5" s="40"/>
      <c r="M5" s="40"/>
      <c r="N5" s="40"/>
      <c r="O5" s="40"/>
      <c r="P5" s="40"/>
      <c r="Q5" s="40"/>
      <c r="R5" s="40"/>
      <c r="S5" s="40"/>
      <c r="T5" s="40"/>
      <c r="U5" s="39"/>
    </row>
    <row r="6" spans="2:21" ht="18" customHeight="1" x14ac:dyDescent="0.25">
      <c r="B6" s="38"/>
      <c r="C6" s="179" t="s">
        <v>36</v>
      </c>
      <c r="D6" s="75"/>
      <c r="E6" s="76"/>
      <c r="F6" s="76"/>
      <c r="G6" s="76"/>
      <c r="H6" s="76"/>
      <c r="I6" s="75"/>
      <c r="J6" s="75"/>
      <c r="K6" s="75"/>
      <c r="L6" s="76"/>
      <c r="M6" s="76"/>
      <c r="N6" s="76"/>
      <c r="O6" s="76"/>
      <c r="P6" s="76"/>
      <c r="Q6" s="76"/>
      <c r="R6" s="76"/>
      <c r="S6" s="76"/>
      <c r="T6" s="76"/>
      <c r="U6" s="39"/>
    </row>
    <row r="7" spans="2:21" x14ac:dyDescent="0.2">
      <c r="B7" s="38"/>
      <c r="E7" s="40"/>
      <c r="F7" s="40"/>
      <c r="G7" s="40"/>
      <c r="H7" s="40"/>
      <c r="L7" s="40"/>
      <c r="M7" s="40"/>
      <c r="N7" s="40"/>
      <c r="O7" s="40"/>
      <c r="P7" s="40"/>
      <c r="Q7" s="40"/>
      <c r="R7" s="40"/>
      <c r="S7" s="40"/>
      <c r="T7" s="40"/>
      <c r="U7" s="39"/>
    </row>
    <row r="8" spans="2:21" x14ac:dyDescent="0.2">
      <c r="B8" s="38"/>
      <c r="E8" s="40"/>
      <c r="F8" s="40"/>
      <c r="G8" s="40"/>
      <c r="H8" s="40"/>
      <c r="L8" s="40"/>
      <c r="M8" s="40"/>
      <c r="N8" s="40"/>
      <c r="O8" s="40"/>
      <c r="P8" s="40"/>
      <c r="Q8" s="40"/>
      <c r="R8" s="40"/>
      <c r="S8" s="40"/>
      <c r="T8" s="40"/>
      <c r="U8" s="39"/>
    </row>
    <row r="9" spans="2:21" x14ac:dyDescent="0.2">
      <c r="B9" s="38"/>
      <c r="E9" s="40"/>
      <c r="F9" s="40"/>
      <c r="G9" s="40"/>
      <c r="H9" s="40"/>
      <c r="I9" s="40"/>
      <c r="L9" s="40"/>
      <c r="M9" s="40"/>
      <c r="N9" s="40"/>
      <c r="O9" s="40"/>
      <c r="P9" s="40"/>
      <c r="Q9" s="40"/>
      <c r="R9" s="40"/>
      <c r="S9" s="40"/>
      <c r="T9" s="40"/>
      <c r="U9" s="39"/>
    </row>
    <row r="10" spans="2:21" x14ac:dyDescent="0.2">
      <c r="B10" s="38"/>
      <c r="C10" s="40"/>
      <c r="D10" s="40"/>
      <c r="E10" s="40"/>
      <c r="F10" s="40"/>
      <c r="G10" s="40"/>
      <c r="H10" s="40"/>
      <c r="J10" s="40"/>
      <c r="K10" s="40"/>
      <c r="L10" s="40"/>
      <c r="M10" s="40"/>
      <c r="N10" s="40"/>
      <c r="O10" s="40"/>
      <c r="P10" s="40"/>
      <c r="Q10" s="40"/>
      <c r="R10" s="40"/>
      <c r="S10" s="40"/>
      <c r="T10" s="40"/>
      <c r="U10" s="39"/>
    </row>
    <row r="11" spans="2:21" x14ac:dyDescent="0.2">
      <c r="B11" s="38"/>
      <c r="C11" s="40"/>
      <c r="D11" s="40"/>
      <c r="E11" s="40"/>
      <c r="F11" s="40"/>
      <c r="G11" s="40"/>
      <c r="H11" s="40"/>
      <c r="I11" s="40"/>
      <c r="J11" s="40" t="s">
        <v>9</v>
      </c>
      <c r="K11" s="40" t="s">
        <v>8</v>
      </c>
      <c r="L11" s="40"/>
      <c r="M11" s="40"/>
      <c r="N11" s="40"/>
      <c r="O11" s="40"/>
      <c r="P11" s="40"/>
      <c r="Q11" s="40"/>
      <c r="R11" s="40"/>
      <c r="S11" s="40"/>
      <c r="T11" s="40"/>
      <c r="U11" s="39"/>
    </row>
    <row r="12" spans="2:21" x14ac:dyDescent="0.2">
      <c r="B12" s="38"/>
      <c r="C12" s="40"/>
      <c r="D12" s="40"/>
      <c r="E12" s="40"/>
      <c r="F12" s="40"/>
      <c r="G12" s="40"/>
      <c r="H12" s="40"/>
      <c r="I12" s="40" t="str">
        <f>+Inicio!C5</f>
        <v>GESTIÓN PRESUPUESTAL</v>
      </c>
      <c r="J12" s="40">
        <v>100</v>
      </c>
      <c r="K12" s="41">
        <f>+Autodiagnóstico!G6</f>
        <v>96.860465116279073</v>
      </c>
      <c r="L12" s="40"/>
      <c r="M12" s="40"/>
      <c r="N12" s="40"/>
      <c r="O12" s="40"/>
      <c r="P12" s="40"/>
      <c r="Q12" s="40"/>
      <c r="R12" s="40"/>
      <c r="S12" s="40"/>
      <c r="T12" s="40"/>
      <c r="U12" s="39"/>
    </row>
    <row r="13" spans="2:21" x14ac:dyDescent="0.2">
      <c r="B13" s="38"/>
      <c r="C13" s="40"/>
      <c r="D13" s="40"/>
      <c r="E13" s="40"/>
      <c r="F13" s="40"/>
      <c r="G13" s="40"/>
      <c r="H13" s="40"/>
      <c r="I13" s="40"/>
      <c r="K13" s="40"/>
      <c r="L13" s="40"/>
      <c r="M13" s="40"/>
      <c r="N13" s="40"/>
      <c r="O13" s="40"/>
      <c r="P13" s="40"/>
      <c r="Q13" s="40"/>
      <c r="R13" s="40"/>
      <c r="S13" s="40"/>
      <c r="T13" s="40"/>
      <c r="U13" s="39"/>
    </row>
    <row r="14" spans="2:21" x14ac:dyDescent="0.2">
      <c r="B14" s="38"/>
      <c r="C14" s="40"/>
      <c r="D14" s="40"/>
      <c r="E14" s="40"/>
      <c r="F14" s="40"/>
      <c r="G14" s="40"/>
      <c r="H14" s="40"/>
      <c r="I14" s="40"/>
      <c r="J14" s="40"/>
      <c r="K14" s="40"/>
      <c r="L14" s="40"/>
      <c r="M14" s="40"/>
      <c r="N14" s="40"/>
      <c r="O14" s="40"/>
      <c r="P14" s="40"/>
      <c r="Q14" s="40"/>
      <c r="R14" s="40"/>
      <c r="S14" s="40"/>
      <c r="T14" s="40"/>
      <c r="U14" s="39"/>
    </row>
    <row r="15" spans="2:21" x14ac:dyDescent="0.2">
      <c r="B15" s="38"/>
      <c r="C15" s="40"/>
      <c r="D15" s="40"/>
      <c r="E15" s="40"/>
      <c r="F15" s="40"/>
      <c r="G15" s="40"/>
      <c r="H15" s="40"/>
      <c r="I15" s="40"/>
      <c r="J15" s="40"/>
      <c r="K15" s="40"/>
      <c r="L15" s="40"/>
      <c r="M15" s="40"/>
      <c r="N15" s="40"/>
      <c r="O15" s="40"/>
      <c r="P15" s="40"/>
      <c r="Q15" s="40"/>
      <c r="R15" s="40"/>
      <c r="S15" s="40"/>
      <c r="T15" s="40"/>
      <c r="U15" s="39"/>
    </row>
    <row r="16" spans="2:21" x14ac:dyDescent="0.2">
      <c r="B16" s="38"/>
      <c r="C16" s="40"/>
      <c r="D16" s="40"/>
      <c r="E16" s="40"/>
      <c r="F16" s="40"/>
      <c r="G16" s="40"/>
      <c r="H16" s="40"/>
      <c r="I16" s="40"/>
      <c r="J16" s="40"/>
      <c r="K16" s="40"/>
      <c r="L16" s="40"/>
      <c r="M16" s="40"/>
      <c r="N16" s="40"/>
      <c r="O16" s="40"/>
      <c r="P16" s="40"/>
      <c r="Q16" s="40"/>
      <c r="R16" s="40"/>
      <c r="S16" s="40"/>
      <c r="T16" s="40"/>
      <c r="U16" s="39"/>
    </row>
    <row r="17" spans="2:21" x14ac:dyDescent="0.2">
      <c r="B17" s="38"/>
      <c r="C17" s="40"/>
      <c r="D17" s="40"/>
      <c r="E17" s="40"/>
      <c r="F17" s="40"/>
      <c r="G17" s="40"/>
      <c r="H17" s="40"/>
      <c r="I17" s="40"/>
      <c r="J17" s="40"/>
      <c r="K17" s="40"/>
      <c r="L17" s="40"/>
      <c r="M17" s="40"/>
      <c r="N17" s="40"/>
      <c r="O17" s="40"/>
      <c r="P17" s="40"/>
      <c r="Q17" s="40"/>
      <c r="R17" s="40"/>
      <c r="S17" s="40"/>
      <c r="T17" s="40"/>
      <c r="U17" s="39"/>
    </row>
    <row r="18" spans="2:21" x14ac:dyDescent="0.2">
      <c r="B18" s="38"/>
      <c r="C18" s="40"/>
      <c r="D18" s="40"/>
      <c r="E18" s="40"/>
      <c r="F18" s="40"/>
      <c r="G18" s="40"/>
      <c r="H18" s="40"/>
      <c r="I18" s="40"/>
      <c r="J18" s="40"/>
      <c r="K18" s="40"/>
      <c r="L18" s="40"/>
      <c r="M18" s="40"/>
      <c r="N18" s="40"/>
      <c r="O18" s="40"/>
      <c r="P18" s="40"/>
      <c r="Q18" s="40"/>
      <c r="R18" s="40"/>
      <c r="S18" s="40"/>
      <c r="T18" s="40"/>
      <c r="U18" s="39"/>
    </row>
    <row r="19" spans="2:21" x14ac:dyDescent="0.2">
      <c r="B19" s="38"/>
      <c r="C19" s="40"/>
      <c r="D19" s="40"/>
      <c r="E19" s="40"/>
      <c r="F19" s="40"/>
      <c r="G19" s="40"/>
      <c r="H19" s="40"/>
      <c r="I19" s="40"/>
      <c r="J19" s="40"/>
      <c r="K19" s="40"/>
      <c r="L19" s="40"/>
      <c r="M19" s="40"/>
      <c r="N19" s="40"/>
      <c r="O19" s="40"/>
      <c r="P19" s="40"/>
      <c r="Q19" s="40"/>
      <c r="R19" s="40"/>
      <c r="S19" s="40"/>
      <c r="T19" s="40"/>
      <c r="U19" s="39"/>
    </row>
    <row r="20" spans="2:21" x14ac:dyDescent="0.2">
      <c r="B20" s="38"/>
      <c r="C20" s="40"/>
      <c r="D20" s="40"/>
      <c r="E20" s="40"/>
      <c r="F20" s="40"/>
      <c r="G20" s="40"/>
      <c r="H20" s="40"/>
      <c r="I20" s="40"/>
      <c r="J20" s="40"/>
      <c r="K20" s="40"/>
      <c r="L20" s="40"/>
      <c r="M20" s="40"/>
      <c r="N20" s="40"/>
      <c r="O20" s="40"/>
      <c r="P20" s="40"/>
      <c r="Q20" s="40"/>
      <c r="R20" s="40"/>
      <c r="S20" s="40"/>
      <c r="T20" s="40"/>
      <c r="U20" s="39"/>
    </row>
    <row r="21" spans="2:21" x14ac:dyDescent="0.2">
      <c r="B21" s="38"/>
      <c r="C21" s="40"/>
      <c r="D21" s="40"/>
      <c r="E21" s="40"/>
      <c r="F21" s="40"/>
      <c r="G21" s="40"/>
      <c r="H21" s="40"/>
      <c r="I21" s="40"/>
      <c r="J21" s="40"/>
      <c r="K21" s="40"/>
      <c r="L21" s="40"/>
      <c r="M21" s="40"/>
      <c r="N21" s="40"/>
      <c r="O21" s="40"/>
      <c r="P21" s="40"/>
      <c r="Q21" s="40"/>
      <c r="R21" s="40"/>
      <c r="S21" s="40"/>
      <c r="T21" s="40"/>
      <c r="U21" s="39"/>
    </row>
    <row r="22" spans="2:21" x14ac:dyDescent="0.2">
      <c r="B22" s="38"/>
      <c r="C22" s="40"/>
      <c r="D22" s="40"/>
      <c r="E22" s="40"/>
      <c r="F22" s="40"/>
      <c r="G22" s="40"/>
      <c r="H22" s="40"/>
      <c r="I22" s="40"/>
      <c r="J22" s="40"/>
      <c r="K22" s="40"/>
      <c r="L22" s="40"/>
      <c r="M22" s="40"/>
      <c r="N22" s="40"/>
      <c r="O22" s="40"/>
      <c r="P22" s="40"/>
      <c r="Q22" s="40"/>
      <c r="R22" s="40"/>
      <c r="S22" s="40"/>
      <c r="T22" s="40"/>
      <c r="U22" s="39"/>
    </row>
    <row r="23" spans="2:21" x14ac:dyDescent="0.2">
      <c r="B23" s="38"/>
      <c r="C23" s="40"/>
      <c r="D23" s="40"/>
      <c r="E23" s="40"/>
      <c r="F23" s="40"/>
      <c r="G23" s="40"/>
      <c r="H23" s="40"/>
      <c r="I23" s="40"/>
      <c r="J23" s="40"/>
      <c r="K23" s="40"/>
      <c r="L23" s="40"/>
      <c r="M23" s="40"/>
      <c r="N23" s="40"/>
      <c r="O23" s="40"/>
      <c r="P23" s="40"/>
      <c r="Q23" s="40"/>
      <c r="R23" s="40"/>
      <c r="S23" s="40"/>
      <c r="T23" s="40"/>
      <c r="U23" s="39"/>
    </row>
    <row r="24" spans="2:21" x14ac:dyDescent="0.2">
      <c r="B24" s="38"/>
      <c r="C24" s="40"/>
      <c r="D24" s="40"/>
      <c r="E24" s="40"/>
      <c r="F24" s="40"/>
      <c r="G24" s="40"/>
      <c r="H24" s="40"/>
      <c r="I24" s="40"/>
      <c r="J24" s="40"/>
      <c r="K24" s="40"/>
      <c r="L24" s="40"/>
      <c r="M24" s="40"/>
      <c r="N24" s="40"/>
      <c r="O24" s="40"/>
      <c r="P24" s="40"/>
      <c r="Q24" s="40"/>
      <c r="R24" s="40"/>
      <c r="S24" s="40"/>
      <c r="T24" s="40"/>
      <c r="U24" s="39"/>
    </row>
    <row r="25" spans="2:21" x14ac:dyDescent="0.2">
      <c r="B25" s="38"/>
      <c r="C25" s="40"/>
      <c r="D25" s="40"/>
      <c r="E25" s="40"/>
      <c r="F25" s="40"/>
      <c r="G25" s="40"/>
      <c r="H25" s="40"/>
      <c r="I25" s="40"/>
      <c r="J25" s="40"/>
      <c r="K25" s="40"/>
      <c r="L25" s="40"/>
      <c r="M25" s="40"/>
      <c r="N25" s="40"/>
      <c r="O25" s="40"/>
      <c r="P25" s="40"/>
      <c r="Q25" s="40"/>
      <c r="R25" s="40"/>
      <c r="S25" s="40"/>
      <c r="T25" s="40"/>
      <c r="U25" s="39"/>
    </row>
    <row r="26" spans="2:21" x14ac:dyDescent="0.2">
      <c r="B26" s="38"/>
      <c r="C26" s="40"/>
      <c r="D26" s="40"/>
      <c r="E26" s="40"/>
      <c r="F26" s="40"/>
      <c r="G26" s="40"/>
      <c r="H26" s="40"/>
      <c r="I26" s="40"/>
      <c r="J26" s="40"/>
      <c r="K26" s="40"/>
      <c r="L26" s="40"/>
      <c r="M26" s="40"/>
      <c r="N26" s="40"/>
      <c r="O26" s="40"/>
      <c r="P26" s="40"/>
      <c r="Q26" s="40"/>
      <c r="R26" s="40"/>
      <c r="S26" s="40"/>
      <c r="T26" s="40"/>
      <c r="U26" s="39"/>
    </row>
    <row r="27" spans="2:21" x14ac:dyDescent="0.2">
      <c r="B27" s="38"/>
      <c r="C27" s="40"/>
      <c r="D27" s="40"/>
      <c r="E27" s="40"/>
      <c r="F27" s="40"/>
      <c r="G27" s="40"/>
      <c r="H27" s="40"/>
      <c r="I27" s="40"/>
      <c r="J27" s="40"/>
      <c r="K27" s="40"/>
      <c r="L27" s="40"/>
      <c r="M27" s="40"/>
      <c r="N27" s="40"/>
      <c r="O27" s="40"/>
      <c r="P27" s="40"/>
      <c r="Q27" s="40"/>
      <c r="R27" s="40"/>
      <c r="S27" s="40"/>
      <c r="T27" s="40"/>
      <c r="U27" s="39"/>
    </row>
    <row r="28" spans="2:21" ht="18" customHeight="1" x14ac:dyDescent="0.25">
      <c r="B28" s="38"/>
      <c r="C28" s="179" t="s">
        <v>30</v>
      </c>
      <c r="D28" s="75"/>
      <c r="E28" s="76"/>
      <c r="F28" s="76"/>
      <c r="G28" s="76"/>
      <c r="H28" s="76"/>
      <c r="I28" s="75"/>
      <c r="J28" s="75"/>
      <c r="K28" s="75"/>
      <c r="L28" s="76"/>
      <c r="M28" s="76"/>
      <c r="N28" s="76"/>
      <c r="O28" s="76"/>
      <c r="P28" s="76"/>
      <c r="Q28" s="76"/>
      <c r="R28" s="76"/>
      <c r="S28" s="76"/>
      <c r="T28" s="76"/>
      <c r="U28" s="39"/>
    </row>
    <row r="29" spans="2:21" x14ac:dyDescent="0.2">
      <c r="B29" s="38"/>
      <c r="C29" s="40"/>
      <c r="D29" s="40"/>
      <c r="E29" s="40"/>
      <c r="F29" s="40"/>
      <c r="G29" s="40"/>
      <c r="H29" s="40"/>
      <c r="I29" s="40"/>
      <c r="J29" s="40"/>
      <c r="K29" s="40"/>
      <c r="L29" s="40"/>
      <c r="M29" s="40"/>
      <c r="N29" s="40"/>
      <c r="O29" s="40"/>
      <c r="P29" s="40"/>
      <c r="Q29" s="40"/>
      <c r="R29" s="40"/>
      <c r="S29" s="40"/>
      <c r="T29" s="40"/>
      <c r="U29" s="39"/>
    </row>
    <row r="30" spans="2:21" x14ac:dyDescent="0.2">
      <c r="B30" s="38"/>
      <c r="C30" s="40"/>
      <c r="D30" s="40"/>
      <c r="E30" s="40"/>
      <c r="F30" s="40"/>
      <c r="G30" s="40"/>
      <c r="H30" s="40"/>
      <c r="I30" s="40"/>
      <c r="K30" s="238"/>
      <c r="L30" s="238"/>
      <c r="M30" s="238"/>
      <c r="N30" s="238"/>
      <c r="O30" s="40"/>
      <c r="P30" s="40"/>
      <c r="Q30" s="40"/>
      <c r="R30" s="40"/>
      <c r="S30" s="40"/>
      <c r="T30" s="40"/>
      <c r="U30" s="39"/>
    </row>
    <row r="31" spans="2:21" ht="15" x14ac:dyDescent="0.25">
      <c r="B31" s="38"/>
      <c r="E31" s="40"/>
      <c r="F31" s="40"/>
      <c r="I31" s="77"/>
      <c r="K31" s="40"/>
      <c r="O31" s="40"/>
      <c r="P31" s="40"/>
      <c r="Q31" s="40"/>
      <c r="R31" s="40"/>
      <c r="S31" s="40"/>
      <c r="T31" s="40"/>
      <c r="U31" s="39"/>
    </row>
    <row r="32" spans="2:21" x14ac:dyDescent="0.2">
      <c r="B32" s="38"/>
      <c r="C32" s="40"/>
      <c r="D32" s="40"/>
      <c r="E32" s="40"/>
      <c r="F32" s="40"/>
      <c r="G32" s="40"/>
      <c r="H32" s="40"/>
      <c r="I32" s="40"/>
      <c r="J32" s="40"/>
      <c r="K32" s="40"/>
      <c r="L32" s="40"/>
      <c r="M32" s="40"/>
      <c r="N32" s="40"/>
      <c r="O32" s="40"/>
      <c r="P32" s="40"/>
      <c r="Q32" s="40"/>
      <c r="R32" s="40"/>
      <c r="S32" s="40"/>
      <c r="T32" s="40"/>
      <c r="U32" s="39"/>
    </row>
    <row r="33" spans="2:21" x14ac:dyDescent="0.2">
      <c r="B33" s="38"/>
      <c r="E33" s="40"/>
      <c r="F33" s="40"/>
      <c r="G33" s="40"/>
      <c r="H33" s="40"/>
      <c r="K33" s="40" t="s">
        <v>21</v>
      </c>
      <c r="L33" s="37" t="s">
        <v>9</v>
      </c>
      <c r="M33" s="40" t="s">
        <v>8</v>
      </c>
      <c r="P33" s="40"/>
      <c r="Q33" s="40"/>
      <c r="R33" s="40"/>
      <c r="S33" s="40"/>
      <c r="T33" s="40"/>
      <c r="U33" s="39"/>
    </row>
    <row r="34" spans="2:21" x14ac:dyDescent="0.2">
      <c r="B34" s="38"/>
      <c r="E34" s="40"/>
      <c r="F34" s="40"/>
      <c r="G34" s="40"/>
      <c r="H34" s="40"/>
      <c r="K34" s="40" t="str">
        <f>+Autodiagnóstico!E10</f>
        <v>Programación Presupuestal</v>
      </c>
      <c r="L34" s="37">
        <v>100</v>
      </c>
      <c r="M34" s="41">
        <f>+Autodiagnóstico!F10</f>
        <v>100</v>
      </c>
      <c r="P34" s="40"/>
      <c r="Q34" s="40"/>
      <c r="R34" s="40"/>
      <c r="S34" s="40"/>
      <c r="T34" s="40"/>
      <c r="U34" s="39"/>
    </row>
    <row r="35" spans="2:21" x14ac:dyDescent="0.2">
      <c r="B35" s="38"/>
      <c r="E35" s="40"/>
      <c r="F35" s="40"/>
      <c r="G35" s="40"/>
      <c r="H35" s="40"/>
      <c r="K35" s="40" t="str">
        <f>+Autodiagnóstico!E15</f>
        <v>Anteproyecto de Presupuesto</v>
      </c>
      <c r="L35" s="37">
        <v>100</v>
      </c>
      <c r="M35" s="41">
        <f>+Autodiagnóstico!F15</f>
        <v>100</v>
      </c>
      <c r="P35" s="40"/>
      <c r="Q35" s="40"/>
      <c r="R35" s="40"/>
      <c r="S35" s="40"/>
      <c r="T35" s="40"/>
      <c r="U35" s="39"/>
    </row>
    <row r="36" spans="2:21" x14ac:dyDescent="0.2">
      <c r="B36" s="38"/>
      <c r="E36" s="40"/>
      <c r="F36" s="40"/>
      <c r="G36" s="40"/>
      <c r="H36" s="40"/>
      <c r="K36" s="40" t="str">
        <f>+Autodiagnóstico!E19</f>
        <v>Ejecución Presupuestal</v>
      </c>
      <c r="L36" s="37">
        <v>100</v>
      </c>
      <c r="M36" s="41">
        <f>+Autodiagnóstico!F19</f>
        <v>96.538461538461533</v>
      </c>
      <c r="N36" s="40"/>
      <c r="O36" s="40"/>
      <c r="P36" s="40"/>
      <c r="Q36" s="40"/>
      <c r="R36" s="40"/>
      <c r="S36" s="40"/>
      <c r="T36" s="40"/>
      <c r="U36" s="39"/>
    </row>
    <row r="37" spans="2:21" x14ac:dyDescent="0.2">
      <c r="B37" s="38"/>
      <c r="E37" s="40"/>
      <c r="F37" s="40"/>
      <c r="G37" s="40"/>
      <c r="H37" s="40"/>
      <c r="I37" s="40"/>
      <c r="K37" s="41" t="str">
        <f>+Autodiagnóstico!E32</f>
        <v>Ejercicio Contratactual</v>
      </c>
      <c r="L37" s="40">
        <v>100</v>
      </c>
      <c r="M37" s="41">
        <f>+Autodiagnóstico!F32</f>
        <v>93.333333333333329</v>
      </c>
      <c r="N37" s="40"/>
      <c r="O37" s="40"/>
      <c r="P37" s="40"/>
      <c r="Q37" s="40"/>
      <c r="R37" s="40"/>
      <c r="S37" s="40"/>
      <c r="T37" s="40"/>
      <c r="U37" s="39"/>
    </row>
    <row r="38" spans="2:21" x14ac:dyDescent="0.2">
      <c r="B38" s="38"/>
      <c r="C38" s="40"/>
      <c r="D38" s="40"/>
      <c r="E38" s="40"/>
      <c r="F38" s="40"/>
      <c r="G38" s="40"/>
      <c r="H38" s="40"/>
      <c r="I38" s="40"/>
      <c r="J38" s="40"/>
      <c r="K38" s="40" t="str">
        <f>+Autodiagnóstico!E38</f>
        <v>Ejercicio Contable</v>
      </c>
      <c r="L38" s="40">
        <v>100</v>
      </c>
      <c r="M38" s="41">
        <f>+Autodiagnóstico!F38</f>
        <v>96.666666666666671</v>
      </c>
      <c r="N38" s="40"/>
      <c r="O38" s="40"/>
      <c r="P38" s="40"/>
      <c r="Q38" s="40"/>
      <c r="R38" s="40"/>
      <c r="S38" s="40"/>
      <c r="T38" s="40"/>
      <c r="U38" s="39"/>
    </row>
    <row r="39" spans="2:21" x14ac:dyDescent="0.2">
      <c r="B39" s="38"/>
      <c r="C39" s="40"/>
      <c r="D39" s="40"/>
      <c r="E39" s="40"/>
      <c r="F39" s="40"/>
      <c r="G39" s="40"/>
      <c r="H39" s="40"/>
      <c r="I39" s="40"/>
      <c r="J39" s="40"/>
      <c r="K39" s="40"/>
      <c r="L39" s="40"/>
      <c r="M39" s="40"/>
      <c r="N39" s="40"/>
      <c r="O39" s="40"/>
      <c r="P39" s="40"/>
      <c r="Q39" s="40"/>
      <c r="R39" s="40"/>
      <c r="S39" s="40"/>
      <c r="T39" s="40"/>
      <c r="U39" s="39"/>
    </row>
    <row r="40" spans="2:21" x14ac:dyDescent="0.2">
      <c r="B40" s="38"/>
      <c r="C40" s="40"/>
      <c r="D40" s="40"/>
      <c r="E40" s="40"/>
      <c r="F40" s="40"/>
      <c r="G40" s="40"/>
      <c r="H40" s="40"/>
      <c r="I40" s="40"/>
      <c r="J40" s="40"/>
      <c r="K40" s="40"/>
      <c r="L40" s="40"/>
      <c r="M40" s="40"/>
      <c r="N40" s="40"/>
      <c r="O40" s="40"/>
      <c r="P40" s="40"/>
      <c r="Q40" s="40"/>
      <c r="R40" s="40"/>
      <c r="S40" s="40"/>
      <c r="T40" s="40"/>
      <c r="U40" s="39"/>
    </row>
    <row r="41" spans="2:21" x14ac:dyDescent="0.2">
      <c r="B41" s="38"/>
      <c r="C41" s="40"/>
      <c r="D41" s="40"/>
      <c r="E41" s="40"/>
      <c r="F41" s="40"/>
      <c r="G41" s="40"/>
      <c r="H41" s="40"/>
      <c r="I41" s="40"/>
      <c r="J41" s="40"/>
      <c r="K41" s="40"/>
      <c r="L41" s="40"/>
      <c r="M41" s="40"/>
      <c r="N41" s="40"/>
      <c r="O41" s="40"/>
      <c r="P41" s="40"/>
      <c r="Q41" s="40"/>
      <c r="R41" s="40"/>
      <c r="S41" s="40"/>
      <c r="T41" s="40"/>
      <c r="U41" s="39"/>
    </row>
    <row r="42" spans="2:21" x14ac:dyDescent="0.2">
      <c r="B42" s="38"/>
      <c r="C42" s="40"/>
      <c r="D42" s="40"/>
      <c r="E42" s="40"/>
      <c r="F42" s="40"/>
      <c r="G42" s="40"/>
      <c r="H42" s="40"/>
      <c r="I42" s="40"/>
      <c r="J42" s="40"/>
      <c r="K42" s="40"/>
      <c r="L42" s="40"/>
      <c r="M42" s="40"/>
      <c r="N42" s="40"/>
      <c r="O42" s="40"/>
      <c r="P42" s="40"/>
      <c r="Q42" s="40"/>
      <c r="R42" s="40"/>
      <c r="S42" s="40"/>
      <c r="T42" s="40"/>
      <c r="U42" s="39"/>
    </row>
    <row r="43" spans="2:21" x14ac:dyDescent="0.2">
      <c r="B43" s="38"/>
      <c r="C43" s="40"/>
      <c r="D43" s="40"/>
      <c r="E43" s="40"/>
      <c r="F43" s="40"/>
      <c r="G43" s="40"/>
      <c r="H43" s="40"/>
      <c r="I43" s="40"/>
      <c r="J43" s="40"/>
      <c r="K43" s="40"/>
      <c r="L43" s="40"/>
      <c r="M43" s="40"/>
      <c r="N43" s="40"/>
      <c r="O43" s="40"/>
      <c r="P43" s="40"/>
      <c r="Q43" s="40"/>
      <c r="R43" s="40"/>
      <c r="S43" s="40"/>
      <c r="T43" s="40"/>
      <c r="U43" s="39"/>
    </row>
    <row r="44" spans="2:21" x14ac:dyDescent="0.2">
      <c r="B44" s="38"/>
      <c r="C44" s="40"/>
      <c r="D44" s="40"/>
      <c r="E44" s="40"/>
      <c r="F44" s="40"/>
      <c r="G44" s="40"/>
      <c r="H44" s="40"/>
      <c r="I44" s="40"/>
      <c r="J44" s="40"/>
      <c r="K44" s="40"/>
      <c r="L44" s="40"/>
      <c r="M44" s="40"/>
      <c r="N44" s="40"/>
      <c r="O44" s="40"/>
      <c r="P44" s="40"/>
      <c r="Q44" s="40"/>
      <c r="R44" s="40"/>
      <c r="S44" s="40"/>
      <c r="T44" s="40"/>
      <c r="U44" s="39"/>
    </row>
    <row r="45" spans="2:21" x14ac:dyDescent="0.2">
      <c r="B45" s="38"/>
      <c r="C45" s="40"/>
      <c r="D45" s="40"/>
      <c r="E45" s="40"/>
      <c r="F45" s="40"/>
      <c r="G45" s="40"/>
      <c r="H45" s="40"/>
      <c r="I45" s="40"/>
      <c r="J45" s="40"/>
      <c r="K45" s="40"/>
      <c r="L45" s="40"/>
      <c r="M45" s="40"/>
      <c r="N45" s="40"/>
      <c r="O45" s="40"/>
      <c r="P45" s="40"/>
      <c r="Q45" s="40"/>
      <c r="R45" s="40"/>
      <c r="S45" s="40"/>
      <c r="T45" s="40"/>
      <c r="U45" s="39"/>
    </row>
    <row r="46" spans="2:21" x14ac:dyDescent="0.2">
      <c r="B46" s="38"/>
      <c r="C46" s="40"/>
      <c r="D46" s="40"/>
      <c r="E46" s="40"/>
      <c r="F46" s="40"/>
      <c r="G46" s="40"/>
      <c r="H46" s="40"/>
      <c r="I46" s="40"/>
      <c r="J46" s="40"/>
      <c r="K46" s="40"/>
      <c r="L46" s="40"/>
      <c r="M46" s="40"/>
      <c r="N46" s="40"/>
      <c r="O46" s="40"/>
      <c r="P46" s="40"/>
      <c r="Q46" s="40"/>
      <c r="R46" s="40"/>
      <c r="S46" s="40"/>
      <c r="T46" s="40"/>
      <c r="U46" s="39"/>
    </row>
    <row r="47" spans="2:21" x14ac:dyDescent="0.2">
      <c r="B47" s="38"/>
      <c r="C47" s="40"/>
      <c r="D47" s="40"/>
      <c r="E47" s="40"/>
      <c r="F47" s="40"/>
      <c r="G47" s="40"/>
      <c r="H47" s="40"/>
      <c r="I47" s="40"/>
      <c r="J47" s="40"/>
      <c r="K47" s="40"/>
      <c r="L47" s="40"/>
      <c r="M47" s="40"/>
      <c r="N47" s="40"/>
      <c r="O47" s="40"/>
      <c r="P47" s="40"/>
      <c r="Q47" s="40"/>
      <c r="R47" s="40"/>
      <c r="S47" s="40"/>
      <c r="T47" s="40"/>
      <c r="U47" s="39"/>
    </row>
    <row r="48" spans="2:21" x14ac:dyDescent="0.2">
      <c r="B48" s="38"/>
      <c r="C48" s="40"/>
      <c r="D48" s="40"/>
      <c r="E48" s="40"/>
      <c r="F48" s="40"/>
      <c r="G48" s="40"/>
      <c r="H48" s="40"/>
      <c r="I48" s="40"/>
      <c r="J48" s="40"/>
      <c r="K48" s="40"/>
      <c r="L48" s="40"/>
      <c r="M48" s="40"/>
      <c r="N48" s="40"/>
      <c r="O48" s="40"/>
      <c r="P48" s="40"/>
      <c r="Q48" s="40"/>
      <c r="R48" s="40"/>
      <c r="S48" s="40"/>
      <c r="T48" s="40"/>
      <c r="U48" s="39"/>
    </row>
    <row r="49" spans="2:21" x14ac:dyDescent="0.2">
      <c r="B49" s="38"/>
      <c r="C49" s="40"/>
      <c r="D49" s="40"/>
      <c r="E49" s="40"/>
      <c r="F49" s="40"/>
      <c r="G49" s="40"/>
      <c r="H49" s="40"/>
      <c r="I49" s="40"/>
      <c r="J49" s="40"/>
      <c r="K49" s="40"/>
      <c r="L49" s="40"/>
      <c r="M49" s="40"/>
      <c r="N49" s="40"/>
      <c r="O49" s="40"/>
      <c r="P49" s="40"/>
      <c r="Q49" s="40"/>
      <c r="R49" s="40"/>
      <c r="S49" s="40"/>
      <c r="T49" s="40"/>
      <c r="U49" s="39"/>
    </row>
    <row r="50" spans="2:21" x14ac:dyDescent="0.2">
      <c r="B50" s="38"/>
      <c r="C50" s="40"/>
      <c r="D50" s="40"/>
      <c r="E50" s="40"/>
      <c r="F50" s="40"/>
      <c r="G50" s="40"/>
      <c r="H50" s="40"/>
      <c r="I50" s="40"/>
      <c r="J50" s="40"/>
      <c r="K50" s="40"/>
      <c r="L50" s="40"/>
      <c r="M50" s="40"/>
      <c r="N50" s="40"/>
      <c r="O50" s="40"/>
      <c r="P50" s="40"/>
      <c r="Q50" s="40"/>
      <c r="R50" s="40"/>
      <c r="S50" s="40"/>
      <c r="T50" s="40"/>
      <c r="U50" s="39"/>
    </row>
    <row r="51" spans="2:21" x14ac:dyDescent="0.2">
      <c r="B51" s="38"/>
      <c r="C51" s="40"/>
      <c r="D51" s="40"/>
      <c r="E51" s="40"/>
      <c r="F51" s="40"/>
      <c r="G51" s="40"/>
      <c r="H51" s="40"/>
      <c r="I51" s="40"/>
      <c r="J51" s="40"/>
      <c r="K51" s="40"/>
      <c r="L51" s="40"/>
      <c r="M51" s="40"/>
      <c r="N51" s="40"/>
      <c r="O51" s="40"/>
      <c r="P51" s="40"/>
      <c r="Q51" s="40"/>
      <c r="R51" s="40"/>
      <c r="S51" s="40"/>
      <c r="T51" s="40"/>
      <c r="U51" s="39"/>
    </row>
    <row r="52" spans="2:21" x14ac:dyDescent="0.2">
      <c r="B52" s="38"/>
      <c r="C52" s="40"/>
      <c r="D52" s="40"/>
      <c r="E52" s="40"/>
      <c r="F52" s="40"/>
      <c r="G52" s="40"/>
      <c r="H52" s="40"/>
      <c r="I52" s="40"/>
      <c r="J52" s="40"/>
      <c r="K52" s="40"/>
      <c r="L52" s="40"/>
      <c r="M52" s="40"/>
      <c r="N52" s="40"/>
      <c r="O52" s="40"/>
      <c r="P52" s="40"/>
      <c r="Q52" s="40"/>
      <c r="R52" s="40"/>
      <c r="S52" s="40"/>
      <c r="T52" s="40"/>
      <c r="U52" s="39"/>
    </row>
    <row r="53" spans="2:21" ht="15" thickBot="1" x14ac:dyDescent="0.25">
      <c r="B53" s="42"/>
      <c r="C53" s="43"/>
      <c r="D53" s="43"/>
      <c r="E53" s="43"/>
      <c r="F53" s="43"/>
      <c r="G53" s="43"/>
      <c r="H53" s="43"/>
      <c r="I53" s="43"/>
      <c r="J53" s="43"/>
      <c r="K53" s="43"/>
      <c r="L53" s="43"/>
      <c r="M53" s="43"/>
      <c r="N53" s="43"/>
      <c r="O53" s="43"/>
      <c r="P53" s="43"/>
      <c r="Q53" s="43"/>
      <c r="R53" s="43"/>
      <c r="S53" s="43"/>
      <c r="T53" s="43"/>
      <c r="U53" s="44"/>
    </row>
    <row r="54" spans="2:21" x14ac:dyDescent="0.2"/>
    <row r="55" spans="2:21" x14ac:dyDescent="0.2"/>
    <row r="56" spans="2:21" x14ac:dyDescent="0.2"/>
    <row r="57" spans="2:21" x14ac:dyDescent="0.2">
      <c r="C57" s="45"/>
      <c r="D57" s="46"/>
      <c r="E57" s="46"/>
      <c r="F57" s="46"/>
      <c r="O57" s="47"/>
      <c r="P57" s="48"/>
    </row>
    <row r="58" spans="2:21" x14ac:dyDescent="0.2">
      <c r="O58" s="47"/>
      <c r="P58" s="48"/>
    </row>
    <row r="59" spans="2:21" x14ac:dyDescent="0.2">
      <c r="O59" s="47"/>
      <c r="P59" s="48"/>
    </row>
    <row r="60" spans="2:21" x14ac:dyDescent="0.2"/>
    <row r="61" spans="2:21" ht="18" x14ac:dyDescent="0.25">
      <c r="K61" s="239" t="s">
        <v>28</v>
      </c>
      <c r="L61" s="239"/>
    </row>
    <row r="62" spans="2:21" x14ac:dyDescent="0.2"/>
    <row r="63" spans="2:2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x14ac:dyDescent="0.2"/>
  </sheetData>
  <mergeCells count="3">
    <mergeCell ref="C3:T3"/>
    <mergeCell ref="K30:N30"/>
    <mergeCell ref="K61:L6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69"/>
  <sheetViews>
    <sheetView showGridLines="0" topLeftCell="E4" zoomScale="150" zoomScaleNormal="150" workbookViewId="0">
      <pane ySplit="2" topLeftCell="A47" activePane="bottomLeft" state="frozen"/>
      <selection activeCell="E4" sqref="E4"/>
      <selection pane="bottomLeft" activeCell="J51" sqref="J51"/>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hidden="1" customWidth="1"/>
    <col min="8" max="9" width="22.140625" style="1" hidden="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12" customHeight="1" x14ac:dyDescent="0.25">
      <c r="B1" s="23"/>
      <c r="C1" s="24"/>
      <c r="D1" s="24"/>
      <c r="E1" s="24"/>
      <c r="F1" s="25"/>
      <c r="G1" s="24"/>
      <c r="H1" s="24"/>
      <c r="I1" s="24"/>
      <c r="J1" s="24"/>
      <c r="K1" s="24"/>
      <c r="L1" s="24"/>
      <c r="M1" s="26"/>
    </row>
    <row r="2" spans="2:13" ht="25.5" x14ac:dyDescent="0.25">
      <c r="B2" s="27"/>
      <c r="C2" s="252" t="s">
        <v>123</v>
      </c>
      <c r="D2" s="252"/>
      <c r="E2" s="252"/>
      <c r="F2" s="252"/>
      <c r="G2" s="252"/>
      <c r="H2" s="252"/>
      <c r="I2" s="252"/>
      <c r="J2" s="252"/>
      <c r="K2" s="252"/>
      <c r="L2" s="252"/>
      <c r="M2" s="28"/>
    </row>
    <row r="3" spans="2:13" ht="12" customHeight="1" thickBot="1" x14ac:dyDescent="0.3">
      <c r="B3" s="27"/>
      <c r="C3" s="6"/>
      <c r="D3" s="6"/>
      <c r="E3" s="6"/>
      <c r="F3" s="7"/>
      <c r="G3" s="6"/>
      <c r="H3" s="6"/>
      <c r="I3" s="6"/>
      <c r="J3" s="6"/>
      <c r="K3" s="6"/>
      <c r="L3" s="6"/>
      <c r="M3" s="28"/>
    </row>
    <row r="4" spans="2:13" ht="24" customHeight="1" thickTop="1" x14ac:dyDescent="0.25">
      <c r="B4" s="27"/>
      <c r="C4" s="253" t="s">
        <v>59</v>
      </c>
      <c r="D4" s="255" t="s">
        <v>37</v>
      </c>
      <c r="E4" s="255" t="s">
        <v>2</v>
      </c>
      <c r="F4" s="265" t="s">
        <v>27</v>
      </c>
      <c r="G4" s="263" t="s">
        <v>0</v>
      </c>
      <c r="H4" s="263" t="s">
        <v>1</v>
      </c>
      <c r="I4" s="263" t="s">
        <v>60</v>
      </c>
      <c r="J4" s="259" t="s">
        <v>38</v>
      </c>
      <c r="K4" s="261" t="s">
        <v>39</v>
      </c>
      <c r="L4" s="257" t="s">
        <v>40</v>
      </c>
      <c r="M4" s="28"/>
    </row>
    <row r="5" spans="2:13" ht="36" customHeight="1" thickBot="1" x14ac:dyDescent="0.3">
      <c r="B5" s="29"/>
      <c r="C5" s="254"/>
      <c r="D5" s="256"/>
      <c r="E5" s="256"/>
      <c r="F5" s="266"/>
      <c r="G5" s="264"/>
      <c r="H5" s="264"/>
      <c r="I5" s="264"/>
      <c r="J5" s="260"/>
      <c r="K5" s="262"/>
      <c r="L5" s="258"/>
      <c r="M5" s="28"/>
    </row>
    <row r="6" spans="2:13" ht="50.25" customHeight="1" thickTop="1" x14ac:dyDescent="0.25">
      <c r="B6" s="240"/>
      <c r="C6" s="241" t="s">
        <v>120</v>
      </c>
      <c r="D6" s="244" t="s">
        <v>72</v>
      </c>
      <c r="E6" s="99" t="str">
        <f>+Autodiagnóstico!G10</f>
        <v>El presupuesto integra recursos de inversión y funcionamiento en torno a programas.</v>
      </c>
      <c r="F6" s="100">
        <f>+Autodiagnóstico!H10</f>
        <v>100</v>
      </c>
      <c r="G6" s="101"/>
      <c r="H6" s="101"/>
      <c r="I6" s="101"/>
      <c r="J6" s="102"/>
      <c r="K6" s="86"/>
      <c r="L6" s="85"/>
      <c r="M6" s="28"/>
    </row>
    <row r="7" spans="2:13" ht="58.5" customHeight="1" x14ac:dyDescent="0.25">
      <c r="B7" s="240"/>
      <c r="C7" s="242"/>
      <c r="D7" s="245"/>
      <c r="E7" s="103" t="str">
        <f>+Autodiagnóstico!G11</f>
        <v xml:space="preserve">La asignación presupuestal se adapta a las prioridades del plan. </v>
      </c>
      <c r="F7" s="104">
        <f>+Autodiagnóstico!H11</f>
        <v>100</v>
      </c>
      <c r="G7" s="105"/>
      <c r="H7" s="105"/>
      <c r="I7" s="105"/>
      <c r="J7" s="106"/>
      <c r="K7" s="88"/>
      <c r="L7" s="87"/>
      <c r="M7" s="28"/>
    </row>
    <row r="8" spans="2:13" ht="50.25" customHeight="1" x14ac:dyDescent="0.25">
      <c r="B8" s="240"/>
      <c r="C8" s="242"/>
      <c r="D8" s="245"/>
      <c r="E8" s="103" t="str">
        <f>+Autodiagnóstico!G12</f>
        <v>Hay correspondencia entre los programas del presupuesto y los programas del plan.</v>
      </c>
      <c r="F8" s="104">
        <f>+Autodiagnóstico!H12</f>
        <v>100</v>
      </c>
      <c r="G8" s="105"/>
      <c r="H8" s="105"/>
      <c r="I8" s="105"/>
      <c r="J8" s="106"/>
      <c r="K8" s="88"/>
      <c r="L8" s="87"/>
      <c r="M8" s="28"/>
    </row>
    <row r="9" spans="2:13" ht="43.5" customHeight="1" x14ac:dyDescent="0.25">
      <c r="B9" s="240"/>
      <c r="C9" s="242"/>
      <c r="D9" s="245"/>
      <c r="E9" s="103" t="str">
        <f>+Autodiagnóstico!G13</f>
        <v>Aceptando que existen fuertes restricciones en el manejo del presupuesto ¿la entidad pone el presupuesto al servicio de los resultados establecidos en la planeación institucional?</v>
      </c>
      <c r="F9" s="104">
        <f>+Autodiagnóstico!H13</f>
        <v>100</v>
      </c>
      <c r="G9" s="105"/>
      <c r="H9" s="105"/>
      <c r="I9" s="105"/>
      <c r="J9" s="106"/>
      <c r="K9" s="88"/>
      <c r="L9" s="87"/>
      <c r="M9" s="28"/>
    </row>
    <row r="10" spans="2:13" ht="63" customHeight="1" x14ac:dyDescent="0.25">
      <c r="B10" s="240"/>
      <c r="C10" s="242"/>
      <c r="D10" s="245"/>
      <c r="E10" s="115" t="str">
        <f>+Autodiagnóstico!G14</f>
        <v>Se analizan los resultados  de la gestión presupuestal del año anterior y las oportunidades y falencias que se observaron en la misma.</v>
      </c>
      <c r="F10" s="116">
        <f>+Autodiagnóstico!H14</f>
        <v>100</v>
      </c>
      <c r="G10" s="117"/>
      <c r="H10" s="117"/>
      <c r="I10" s="117"/>
      <c r="J10" s="183"/>
      <c r="K10" s="119"/>
      <c r="L10" s="120"/>
      <c r="M10" s="28"/>
    </row>
    <row r="11" spans="2:13" ht="87" customHeight="1" x14ac:dyDescent="0.25">
      <c r="B11" s="240"/>
      <c r="C11" s="242"/>
      <c r="D11" s="246" t="s">
        <v>78</v>
      </c>
      <c r="E11" s="111" t="str">
        <f>+Autodiagnóstico!G15</f>
        <v>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v>
      </c>
      <c r="F11" s="112">
        <f>+Autodiagnóstico!H15</f>
        <v>100</v>
      </c>
      <c r="G11" s="113"/>
      <c r="H11" s="113"/>
      <c r="I11" s="113"/>
      <c r="J11" s="114"/>
      <c r="K11" s="92"/>
      <c r="L11" s="91"/>
      <c r="M11" s="28"/>
    </row>
    <row r="12" spans="2:13" ht="76.5" x14ac:dyDescent="0.25">
      <c r="B12" s="240"/>
      <c r="C12" s="242"/>
      <c r="D12" s="245"/>
      <c r="E12" s="103" t="str">
        <f>+Autodiagnóstico!G16</f>
        <v>Antes de iniciar la ejecución presupuestal, se desagrega el detalle del anexo del Decreto de Liquidación en lo correspondiente a la apropiación de los Gastos de Personal y Gastos Generales y en Inversión cuando el proyecto tenga asociada nómina temporal.</v>
      </c>
      <c r="F12" s="104">
        <f>+Autodiagnóstico!H16</f>
        <v>100</v>
      </c>
      <c r="G12" s="105"/>
      <c r="H12" s="105"/>
      <c r="I12" s="105"/>
      <c r="J12" s="106"/>
      <c r="K12" s="88"/>
      <c r="L12" s="87"/>
      <c r="M12" s="28"/>
    </row>
    <row r="13" spans="2:13" ht="40.5" customHeight="1" x14ac:dyDescent="0.25">
      <c r="B13" s="240"/>
      <c r="C13" s="242"/>
      <c r="D13" s="245"/>
      <c r="E13" s="103" t="str">
        <f>+Autodiagnóstico!G17</f>
        <v>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v>
      </c>
      <c r="F13" s="104">
        <f>+Autodiagnóstico!H17</f>
        <v>100</v>
      </c>
      <c r="G13" s="105"/>
      <c r="H13" s="105"/>
      <c r="I13" s="105"/>
      <c r="J13" s="106"/>
      <c r="K13" s="88"/>
      <c r="L13" s="87"/>
      <c r="M13" s="28"/>
    </row>
    <row r="14" spans="2:13" ht="63.75" x14ac:dyDescent="0.25">
      <c r="B14" s="240"/>
      <c r="C14" s="242"/>
      <c r="D14" s="247"/>
      <c r="E14" s="121" t="str">
        <f>+Autodiagnóstico!G18</f>
        <v>Antes de la primera semana de abril se remite el anteproyecto del presupuesto de la vigencia siguiente siguiendo los lineamientos que en la materia expide la Dirección General del Presupuesto Público Nacional del Ministerio de Hacienda.</v>
      </c>
      <c r="F14" s="122">
        <f>+Autodiagnóstico!H18</f>
        <v>100</v>
      </c>
      <c r="G14" s="123"/>
      <c r="H14" s="123"/>
      <c r="I14" s="123"/>
      <c r="J14" s="124"/>
      <c r="K14" s="94"/>
      <c r="L14" s="93"/>
      <c r="M14" s="28"/>
    </row>
    <row r="15" spans="2:13" ht="43.5" customHeight="1" x14ac:dyDescent="0.25">
      <c r="B15" s="240"/>
      <c r="C15" s="242"/>
      <c r="D15" s="245" t="s">
        <v>83</v>
      </c>
      <c r="E15" s="127" t="str">
        <f>+Autodiagnóstico!G19</f>
        <v xml:space="preserve">Las solicitudes del Certificado de Disponibilidad Presupuestal - CDP tienen firma del ordenador del gasto o quien haga sus veces </v>
      </c>
      <c r="F15" s="128">
        <f>+Autodiagnóstico!H19</f>
        <v>100</v>
      </c>
      <c r="G15" s="129"/>
      <c r="H15" s="129"/>
      <c r="I15" s="129"/>
      <c r="J15" s="130"/>
      <c r="K15" s="131"/>
      <c r="L15" s="132"/>
      <c r="M15" s="28"/>
    </row>
    <row r="16" spans="2:13" ht="42.75" customHeight="1" x14ac:dyDescent="0.25">
      <c r="B16" s="240"/>
      <c r="C16" s="242"/>
      <c r="D16" s="245"/>
      <c r="E16" s="103" t="str">
        <f>+Autodiagnóstico!G20</f>
        <v xml:space="preserve">El jefe de presupuesto o quien haga sus veces, es quien expide el Certificado de Disponibilidad Presupuestal – CDP a través del Sistema Integrado de Información Financiera – SIIF Nación </v>
      </c>
      <c r="F16" s="104">
        <f>+Autodiagnóstico!H20</f>
        <v>100</v>
      </c>
      <c r="G16" s="105"/>
      <c r="H16" s="105"/>
      <c r="I16" s="105"/>
      <c r="J16" s="106"/>
      <c r="K16" s="88"/>
      <c r="L16" s="133"/>
      <c r="M16" s="28"/>
    </row>
    <row r="17" spans="2:13" ht="78.75" customHeight="1" x14ac:dyDescent="0.25">
      <c r="B17" s="240"/>
      <c r="C17" s="242"/>
      <c r="D17" s="245"/>
      <c r="E17" s="103" t="str">
        <f>+Autodiagnóstico!G21</f>
        <v xml:space="preserve">Todos los actos administrativos que afecten las apropiaciones presupuestales organización, cuentan con un Certificado de Disponibilidad Presupuestal previo. </v>
      </c>
      <c r="F17" s="104">
        <f>+Autodiagnóstico!H21</f>
        <v>100</v>
      </c>
      <c r="G17" s="105"/>
      <c r="H17" s="105"/>
      <c r="I17" s="105"/>
      <c r="J17" s="106"/>
      <c r="K17" s="88"/>
      <c r="L17" s="133"/>
      <c r="M17" s="28"/>
    </row>
    <row r="18" spans="2:13" ht="37.5" customHeight="1" x14ac:dyDescent="0.25">
      <c r="B18" s="240"/>
      <c r="C18" s="242"/>
      <c r="D18" s="245"/>
      <c r="E18" s="103" t="str">
        <f>+Autodiagnóstico!G22</f>
        <v xml:space="preserve">Todo compromiso presupuestal tiene asociada una cuenta bancaria previamente registrada en el Sistema Integrado de Información Financiera – SIIF </v>
      </c>
      <c r="F18" s="104">
        <f>+Autodiagnóstico!H22</f>
        <v>100</v>
      </c>
      <c r="G18" s="105"/>
      <c r="H18" s="105"/>
      <c r="I18" s="105"/>
      <c r="J18" s="106"/>
      <c r="K18" s="88"/>
      <c r="L18" s="133"/>
      <c r="M18" s="28"/>
    </row>
    <row r="19" spans="2:13" ht="53.25" customHeight="1" x14ac:dyDescent="0.25">
      <c r="B19" s="240"/>
      <c r="C19" s="242"/>
      <c r="D19" s="245"/>
      <c r="E19" s="103" t="str">
        <f>+Autodiagnóstico!G23</f>
        <v xml:space="preserve">Se  garantiza el cupo de pagos de acuerdo con el Programa Anual Mensual izado de Caja – PAC </v>
      </c>
      <c r="F19" s="104">
        <f>+Autodiagnóstico!H23</f>
        <v>100</v>
      </c>
      <c r="G19" s="105"/>
      <c r="H19" s="105"/>
      <c r="I19" s="105"/>
      <c r="J19" s="106"/>
      <c r="K19" s="88"/>
      <c r="L19" s="133"/>
      <c r="M19" s="28"/>
    </row>
    <row r="20" spans="2:13" ht="38.25" x14ac:dyDescent="0.25">
      <c r="B20" s="240"/>
      <c r="C20" s="242"/>
      <c r="D20" s="245"/>
      <c r="E20" s="103" t="str">
        <f>+Autodiagnóstico!G24</f>
        <v>Se le da el respaldo presupuestal oportunamente y previo a la ejecución de los contratos y actos administrativos que afectan el presupuesto</v>
      </c>
      <c r="F20" s="104">
        <f>+Autodiagnóstico!H24</f>
        <v>100</v>
      </c>
      <c r="G20" s="105"/>
      <c r="H20" s="105"/>
      <c r="I20" s="105"/>
      <c r="J20" s="106"/>
      <c r="K20" s="88"/>
      <c r="L20" s="133"/>
      <c r="M20" s="28"/>
    </row>
    <row r="21" spans="2:13" ht="70.5" customHeight="1" x14ac:dyDescent="0.25">
      <c r="B21" s="240"/>
      <c r="C21" s="242"/>
      <c r="D21" s="245"/>
      <c r="E21" s="103" t="str">
        <f>+Autodiagnóstico!G25</f>
        <v>Se realiza un ejercicio permanente de análisis respecto a si los cupos aprobados son suficientes o están por encima de las necesidades de pagos con el fin de solicitar más cupo o de aplazar los saldos de cupo que no se utilizarán</v>
      </c>
      <c r="F21" s="104">
        <f>+Autodiagnóstico!H25</f>
        <v>100</v>
      </c>
      <c r="G21" s="105"/>
      <c r="H21" s="105"/>
      <c r="I21" s="105"/>
      <c r="J21" s="106"/>
      <c r="K21" s="88"/>
      <c r="L21" s="133"/>
      <c r="M21" s="28"/>
    </row>
    <row r="22" spans="2:13" ht="81.75" customHeight="1" x14ac:dyDescent="0.25">
      <c r="B22" s="240"/>
      <c r="C22" s="242"/>
      <c r="D22" s="245"/>
      <c r="E22" s="103" t="str">
        <f>+Autodiagnóstico!G26</f>
        <v>La gestión contractual institucional está documentada en el Manual de Contratación con sujeción al marco legal vigente</v>
      </c>
      <c r="F22" s="104">
        <f>+Autodiagnóstico!H26</f>
        <v>65</v>
      </c>
      <c r="G22" s="105"/>
      <c r="H22" s="105"/>
      <c r="I22" s="105"/>
      <c r="J22" s="186" t="s">
        <v>136</v>
      </c>
      <c r="K22" s="88" t="s">
        <v>137</v>
      </c>
      <c r="L22" s="133"/>
      <c r="M22" s="28"/>
    </row>
    <row r="23" spans="2:13" ht="72.75" customHeight="1" x14ac:dyDescent="0.25">
      <c r="B23" s="240"/>
      <c r="C23" s="242"/>
      <c r="D23" s="245"/>
      <c r="E23" s="103" t="str">
        <f>+Autodiagnóstico!G27</f>
        <v>Teniendo en cuenta que la gestión contractual es transversal a la entidad, además del marco legal que la regula, se tienen en cuenta disposiciones en materia de austeridad en el gasto público y eficiencia en los recursos y gestión ambiental</v>
      </c>
      <c r="F23" s="104">
        <f>+Autodiagnóstico!H27</f>
        <v>90</v>
      </c>
      <c r="G23" s="105"/>
      <c r="H23" s="105"/>
      <c r="I23" s="105"/>
      <c r="J23" s="184"/>
      <c r="K23" s="88"/>
      <c r="L23" s="133"/>
      <c r="M23" s="28"/>
    </row>
    <row r="24" spans="2:13" ht="86.25" customHeight="1" x14ac:dyDescent="0.25">
      <c r="B24" s="240"/>
      <c r="C24" s="242"/>
      <c r="D24" s="245"/>
      <c r="E24" s="103" t="str">
        <f>+Autodiagnóstico!G28</f>
        <v>Se registran las obligaciones una vez se han cumplido con los requisitos legales y contractuales</v>
      </c>
      <c r="F24" s="104">
        <f>+Autodiagnóstico!H28</f>
        <v>100</v>
      </c>
      <c r="G24" s="105"/>
      <c r="H24" s="105"/>
      <c r="I24" s="105"/>
      <c r="J24" s="106"/>
      <c r="K24" s="88"/>
      <c r="L24" s="133"/>
      <c r="M24" s="28"/>
    </row>
    <row r="25" spans="2:13" ht="51" customHeight="1" x14ac:dyDescent="0.25">
      <c r="B25" s="240"/>
      <c r="C25" s="242"/>
      <c r="D25" s="245"/>
      <c r="E25" s="103" t="str">
        <f>+Autodiagnóstico!G29</f>
        <v>Se realizan los pagos con abono a cuenta del beneficiario final</v>
      </c>
      <c r="F25" s="104">
        <f>+Autodiagnóstico!H29</f>
        <v>100</v>
      </c>
      <c r="G25" s="105"/>
      <c r="H25" s="105"/>
      <c r="I25" s="105"/>
      <c r="J25" s="185" t="s">
        <v>138</v>
      </c>
      <c r="K25" s="88" t="s">
        <v>137</v>
      </c>
      <c r="L25" s="133"/>
      <c r="M25" s="28"/>
    </row>
    <row r="26" spans="2:13" ht="51" customHeight="1" x14ac:dyDescent="0.25">
      <c r="B26" s="240"/>
      <c r="C26" s="242"/>
      <c r="D26" s="245"/>
      <c r="E26" s="103" t="str">
        <f>+Autodiagnóstico!G30</f>
        <v>Se ordenan los pagos respetando el orden de radicación de los documentos soporte para su pago</v>
      </c>
      <c r="F26" s="104">
        <f>+Autodiagnóstico!H30</f>
        <v>100</v>
      </c>
      <c r="G26" s="105"/>
      <c r="H26" s="105"/>
      <c r="I26" s="105"/>
      <c r="J26" s="185"/>
      <c r="K26" s="187"/>
      <c r="L26" s="134"/>
      <c r="M26" s="28"/>
    </row>
    <row r="27" spans="2:13" ht="51" customHeight="1" x14ac:dyDescent="0.25">
      <c r="B27" s="240"/>
      <c r="C27" s="242"/>
      <c r="D27" s="245"/>
      <c r="E27" s="115" t="str">
        <f>+Autodiagnóstico!G31</f>
        <v>La gestión financiera pública es realizada exclusivamente en el SIIF Nación o emplean otras aplicaciones</v>
      </c>
      <c r="F27" s="116">
        <f>+Autodiagnóstico!H31</f>
        <v>100</v>
      </c>
      <c r="G27" s="117"/>
      <c r="H27" s="117"/>
      <c r="I27" s="117"/>
      <c r="J27" s="118"/>
      <c r="K27" s="119"/>
      <c r="L27" s="135"/>
      <c r="M27" s="28"/>
    </row>
    <row r="28" spans="2:13" ht="78" customHeight="1" x14ac:dyDescent="0.25">
      <c r="B28" s="240"/>
      <c r="C28" s="242"/>
      <c r="D28" s="248" t="s">
        <v>97</v>
      </c>
      <c r="E28" s="111" t="str">
        <f>+Autodiagnóstico!G32</f>
        <v>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v>
      </c>
      <c r="F28" s="112">
        <f>+Autodiagnóstico!H32</f>
        <v>80</v>
      </c>
      <c r="G28" s="113"/>
      <c r="H28" s="113"/>
      <c r="I28" s="113"/>
      <c r="J28" s="184"/>
      <c r="K28" s="125"/>
      <c r="L28" s="126"/>
      <c r="M28" s="28"/>
    </row>
    <row r="29" spans="2:13" ht="51" customHeight="1" x14ac:dyDescent="0.25">
      <c r="B29" s="240"/>
      <c r="C29" s="242"/>
      <c r="D29" s="249"/>
      <c r="E29" s="103" t="str">
        <f>+Autodiagnóstico!G33</f>
        <v>Se realizan ejercicios permanentes de seguimiento al plan anual de contratación</v>
      </c>
      <c r="F29" s="104">
        <f>+Autodiagnóstico!H33</f>
        <v>100</v>
      </c>
      <c r="G29" s="105"/>
      <c r="H29" s="105"/>
      <c r="I29" s="105"/>
      <c r="J29" s="184"/>
      <c r="K29" s="94"/>
      <c r="L29" s="93"/>
      <c r="M29" s="28"/>
    </row>
    <row r="30" spans="2:13" ht="51" customHeight="1" x14ac:dyDescent="0.25">
      <c r="B30" s="240"/>
      <c r="C30" s="242"/>
      <c r="D30" s="249"/>
      <c r="E30" s="103" t="str">
        <f>+Autodiagnóstico!G34</f>
        <v>La afectación de gastos por concepto de la adquisición de bienes y servicios, está contemplada en el Plan de Adquisiciones de la entidad</v>
      </c>
      <c r="F30" s="104">
        <f>+Autodiagnóstico!H34</f>
        <v>100</v>
      </c>
      <c r="G30" s="105"/>
      <c r="H30" s="105"/>
      <c r="I30" s="105"/>
      <c r="J30" s="106"/>
      <c r="K30" s="94"/>
      <c r="L30" s="93"/>
      <c r="M30" s="28"/>
    </row>
    <row r="31" spans="2:13" ht="89.25" customHeight="1" x14ac:dyDescent="0.25">
      <c r="B31" s="240"/>
      <c r="C31" s="242"/>
      <c r="D31" s="249"/>
      <c r="E31" s="103" t="str">
        <f>+Autodiagnóstico!G35</f>
        <v>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v>
      </c>
      <c r="F31" s="104">
        <f>+Autodiagnóstico!H35</f>
        <v>100</v>
      </c>
      <c r="G31" s="105"/>
      <c r="H31" s="105"/>
      <c r="I31" s="105"/>
      <c r="J31" s="184"/>
      <c r="K31" s="94"/>
      <c r="L31" s="93"/>
      <c r="M31" s="28"/>
    </row>
    <row r="32" spans="2:13" ht="57" customHeight="1" x14ac:dyDescent="0.25">
      <c r="B32" s="240"/>
      <c r="C32" s="242"/>
      <c r="D32" s="249"/>
      <c r="E32" s="103" t="str">
        <f>+Autodiagnóstico!G36</f>
        <v>Se asegura que cada proceso contractual atienda la normativa que regula para cada uno, con el fin de lograr una mayor eficiencia, transparencia y optimización de los recursos del Estado</v>
      </c>
      <c r="F32" s="104">
        <f>+Autodiagnóstico!H36</f>
        <v>100</v>
      </c>
      <c r="G32" s="105"/>
      <c r="H32" s="105"/>
      <c r="I32" s="105"/>
      <c r="J32" s="184"/>
      <c r="K32" s="94"/>
      <c r="L32" s="93"/>
      <c r="M32" s="28"/>
    </row>
    <row r="33" spans="2:13" ht="51" customHeight="1" x14ac:dyDescent="0.25">
      <c r="B33" s="240"/>
      <c r="C33" s="242"/>
      <c r="D33" s="250"/>
      <c r="E33" s="103" t="str">
        <f>+Autodiagnóstico!G37</f>
        <v>La entidad realiza compras a través de la tienda virtual del Estado Colombiano por Acuerdo Marco de Precios y en Grandes Superficies</v>
      </c>
      <c r="F33" s="104">
        <f>+Autodiagnóstico!H37</f>
        <v>80</v>
      </c>
      <c r="G33" s="105"/>
      <c r="H33" s="105"/>
      <c r="I33" s="105"/>
      <c r="J33" s="184"/>
      <c r="K33" s="94"/>
      <c r="L33" s="93"/>
      <c r="M33" s="28"/>
    </row>
    <row r="34" spans="2:13" ht="68.25" customHeight="1" x14ac:dyDescent="0.25">
      <c r="B34" s="240"/>
      <c r="C34" s="242"/>
      <c r="D34" s="251" t="s">
        <v>118</v>
      </c>
      <c r="E34" s="103" t="str">
        <f>+Autodiagnóstico!G38</f>
        <v xml:space="preserve">La política contable tiene como elemento esencial la adopción de criterios homogéneos orientados al establecimiento y desarrollo de procedimientos dirigidos a obtener sistemas y fuentes de información contable </v>
      </c>
      <c r="F34" s="104">
        <f>+Autodiagnóstico!H38</f>
        <v>100</v>
      </c>
      <c r="G34" s="105"/>
      <c r="H34" s="105"/>
      <c r="I34" s="105"/>
      <c r="J34" s="106"/>
      <c r="K34" s="94"/>
      <c r="L34" s="93"/>
      <c r="M34" s="28"/>
    </row>
    <row r="35" spans="2:13" ht="71.25" customHeight="1" x14ac:dyDescent="0.25">
      <c r="B35" s="240"/>
      <c r="C35" s="242"/>
      <c r="D35" s="251"/>
      <c r="E35" s="103" t="str">
        <f>+Autodiagnóstico!G39</f>
        <v>La gestión realizada por parte de los responsables de la información financiera garantiza información confiable, completa, razonable y oportuna, en los términos previstos en el Régimen de Contabilidad Pública (RCP), expedido por la Contaduría General de la Nación</v>
      </c>
      <c r="F35" s="104">
        <f>+Autodiagnóstico!H39</f>
        <v>92</v>
      </c>
      <c r="G35" s="105"/>
      <c r="H35" s="105"/>
      <c r="I35" s="105"/>
      <c r="J35" s="106"/>
      <c r="K35" s="94"/>
      <c r="L35" s="93"/>
      <c r="M35" s="28"/>
    </row>
    <row r="36" spans="2:13" ht="93" customHeight="1" x14ac:dyDescent="0.25">
      <c r="B36" s="240"/>
      <c r="C36" s="242"/>
      <c r="D36" s="251"/>
      <c r="E36" s="103" t="str">
        <f>+Autodiagnóstico!G40</f>
        <v xml:space="preserve">La información contable es utilizada como instrumento para la toma de decisiones en relación con el control y la optimización de los recursos con que cuenta la organización </v>
      </c>
      <c r="F36" s="104">
        <f>+Autodiagnóstico!H40</f>
        <v>60</v>
      </c>
      <c r="G36" s="105"/>
      <c r="H36" s="105"/>
      <c r="I36" s="105"/>
      <c r="J36" s="185" t="s">
        <v>134</v>
      </c>
      <c r="K36" s="94" t="s">
        <v>135</v>
      </c>
      <c r="L36" s="93"/>
      <c r="M36" s="28"/>
    </row>
    <row r="37" spans="2:13" ht="51" customHeight="1" x14ac:dyDescent="0.25">
      <c r="B37" s="240"/>
      <c r="C37" s="242"/>
      <c r="D37" s="251"/>
      <c r="E37" s="103" t="str">
        <f>+Autodiagnóstico!G41</f>
        <v xml:space="preserve">Se permite la verificación y comprobación interna y externa de la información contable </v>
      </c>
      <c r="F37" s="104">
        <f>+Autodiagnóstico!H41</f>
        <v>100</v>
      </c>
      <c r="G37" s="105"/>
      <c r="H37" s="105"/>
      <c r="I37" s="105"/>
      <c r="J37" s="106"/>
      <c r="K37" s="94"/>
      <c r="L37" s="93"/>
      <c r="M37" s="28"/>
    </row>
    <row r="38" spans="2:13" ht="83.25" customHeight="1" x14ac:dyDescent="0.25">
      <c r="B38" s="240"/>
      <c r="C38" s="242"/>
      <c r="D38" s="251"/>
      <c r="E38" s="103" t="str">
        <f>+Autodiagnóstico!G42</f>
        <v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v>
      </c>
      <c r="F38" s="104">
        <f>+Autodiagnóstico!H42</f>
        <v>100</v>
      </c>
      <c r="G38" s="105"/>
      <c r="H38" s="105"/>
      <c r="I38" s="105"/>
      <c r="J38" s="106"/>
      <c r="K38" s="94"/>
      <c r="L38" s="93"/>
      <c r="M38" s="28"/>
    </row>
    <row r="39" spans="2:13" ht="51" customHeight="1" x14ac:dyDescent="0.25">
      <c r="B39" s="240"/>
      <c r="C39" s="242"/>
      <c r="D39" s="251"/>
      <c r="E39" s="103" t="str">
        <f>+Autodiagnóstico!G43</f>
        <v>Se organiza internamente la contabilidad de la organización a través del proceso establecido en el Sistema Integrado de Información Financiera – SIIF</v>
      </c>
      <c r="F39" s="104">
        <f>+Autodiagnóstico!H43</f>
        <v>100</v>
      </c>
      <c r="G39" s="105"/>
      <c r="H39" s="105"/>
      <c r="I39" s="105"/>
      <c r="J39" s="106"/>
      <c r="K39" s="94"/>
      <c r="L39" s="93"/>
      <c r="M39" s="28"/>
    </row>
    <row r="40" spans="2:13" ht="78.75" customHeight="1" x14ac:dyDescent="0.25">
      <c r="B40" s="240"/>
      <c r="C40" s="242"/>
      <c r="D40" s="251"/>
      <c r="E40" s="103" t="str">
        <f>+Autodiagnóstico!G44</f>
        <v>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v>
      </c>
      <c r="F40" s="104">
        <f>+Autodiagnóstico!H44</f>
        <v>98</v>
      </c>
      <c r="G40" s="105"/>
      <c r="H40" s="105"/>
      <c r="I40" s="105"/>
      <c r="J40" s="106"/>
      <c r="K40" s="94"/>
      <c r="L40" s="93"/>
      <c r="M40" s="28"/>
    </row>
    <row r="41" spans="2:13" ht="51" customHeight="1" x14ac:dyDescent="0.25">
      <c r="B41" s="240"/>
      <c r="C41" s="242"/>
      <c r="D41" s="251"/>
      <c r="E41" s="103" t="str">
        <f>+Autodiagnóstico!G45</f>
        <v xml:space="preserve">La información contable impresa y/o en medios magnéticos constituye evidencia de las transacciones, hechos y operaciones efectuadas por la organización </v>
      </c>
      <c r="F41" s="104">
        <f>+Autodiagnóstico!H45</f>
        <v>100</v>
      </c>
      <c r="G41" s="105"/>
      <c r="H41" s="105"/>
      <c r="I41" s="105"/>
      <c r="J41" s="106"/>
      <c r="K41" s="94"/>
      <c r="L41" s="93"/>
      <c r="M41" s="28"/>
    </row>
    <row r="42" spans="2:13" ht="51" customHeight="1" x14ac:dyDescent="0.25">
      <c r="B42" s="240"/>
      <c r="C42" s="242"/>
      <c r="D42" s="251"/>
      <c r="E42" s="103" t="str">
        <f>+Autodiagnóstico!G46</f>
        <v>Los libros de contabilidad, principales y auxiliares, se administran y se ajustan acorde a las normas y a la parametrización del Sistema Integrado de Información Financiera SIIF Nación</v>
      </c>
      <c r="F42" s="104">
        <f>+Autodiagnóstico!H46</f>
        <v>100</v>
      </c>
      <c r="G42" s="105"/>
      <c r="H42" s="105"/>
      <c r="I42" s="105"/>
      <c r="J42" s="106"/>
      <c r="K42" s="94"/>
      <c r="L42" s="93"/>
      <c r="M42" s="28"/>
    </row>
    <row r="43" spans="2:13" ht="51" customHeight="1" x14ac:dyDescent="0.25">
      <c r="B43" s="240"/>
      <c r="C43" s="242"/>
      <c r="D43" s="251"/>
      <c r="E43" s="103" t="str">
        <f>+Autodiagnóstico!G47</f>
        <v>Los soportes de contabilidad cumplen con lo requerido por las normas que regulan su constitución</v>
      </c>
      <c r="F43" s="104">
        <f>+Autodiagnóstico!H47</f>
        <v>100</v>
      </c>
      <c r="G43" s="105"/>
      <c r="H43" s="105"/>
      <c r="I43" s="105"/>
      <c r="J43" s="106"/>
      <c r="K43" s="94"/>
      <c r="L43" s="93"/>
      <c r="M43" s="28"/>
    </row>
    <row r="44" spans="2:13" ht="51" customHeight="1" x14ac:dyDescent="0.25">
      <c r="B44" s="240"/>
      <c r="C44" s="242"/>
      <c r="D44" s="251"/>
      <c r="E44" s="103" t="str">
        <f>+Autodiagnóstico!G48</f>
        <v>Los controles a la elaboración de los estados financieros se realizan en los términos definidos en el Régimen de Contabilidad Pública</v>
      </c>
      <c r="F44" s="104">
        <f>+Autodiagnóstico!H48</f>
        <v>100</v>
      </c>
      <c r="G44" s="105"/>
      <c r="H44" s="105"/>
      <c r="I44" s="105"/>
      <c r="J44" s="106"/>
      <c r="K44" s="94"/>
      <c r="L44" s="93"/>
      <c r="M44" s="28"/>
    </row>
    <row r="45" spans="2:13" ht="67.5" customHeight="1" x14ac:dyDescent="0.25">
      <c r="B45" s="240"/>
      <c r="C45" s="242"/>
      <c r="D45" s="251"/>
      <c r="E45" s="103" t="str">
        <f>+Autodiagnóstico!G49</f>
        <v>La organización realiza las actividades de orden administrativo tendientes a lograr un cierre integral de la información contable producida en todas las áreas que generan hechos financieros, económicos, sociales y ambientales</v>
      </c>
      <c r="F45" s="104">
        <f>+Autodiagnóstico!H49</f>
        <v>100</v>
      </c>
      <c r="G45" s="105"/>
      <c r="H45" s="105"/>
      <c r="I45" s="105"/>
      <c r="J45" s="106"/>
      <c r="K45" s="94"/>
      <c r="L45" s="93"/>
      <c r="M45" s="28"/>
    </row>
    <row r="46" spans="2:13" ht="51" customHeight="1" x14ac:dyDescent="0.25">
      <c r="B46" s="240"/>
      <c r="C46" s="242"/>
      <c r="D46" s="251"/>
      <c r="E46" s="103" t="str">
        <f>+Autodiagnóstico!G50</f>
        <v xml:space="preserve">La organización prepara mensualmente sus estados contables </v>
      </c>
      <c r="F46" s="104">
        <f>+Autodiagnóstico!H50</f>
        <v>100</v>
      </c>
      <c r="G46" s="105"/>
      <c r="H46" s="105"/>
      <c r="I46" s="105"/>
      <c r="J46" s="106"/>
      <c r="K46" s="94"/>
      <c r="L46" s="93"/>
      <c r="M46" s="28"/>
    </row>
    <row r="47" spans="2:13" ht="51" customHeight="1" x14ac:dyDescent="0.25">
      <c r="B47" s="240"/>
      <c r="C47" s="242"/>
      <c r="D47" s="251"/>
      <c r="E47" s="103" t="str">
        <f>+Autodiagnóstico!G51</f>
        <v>La información contable se reporta a la Contaduría General de la Nación de acuerdo con las condiciones establecidas por dicho organismo</v>
      </c>
      <c r="F47" s="104">
        <f>+Autodiagnóstico!H51</f>
        <v>100</v>
      </c>
      <c r="G47" s="105"/>
      <c r="H47" s="105"/>
      <c r="I47" s="105"/>
      <c r="J47" s="106"/>
      <c r="K47" s="94"/>
      <c r="L47" s="93"/>
      <c r="M47" s="28"/>
    </row>
    <row r="48" spans="2:13" ht="51" customHeight="1" x14ac:dyDescent="0.25">
      <c r="B48" s="240"/>
      <c r="C48" s="243"/>
      <c r="D48" s="243"/>
      <c r="E48" s="107" t="str">
        <f>+Autodiagnóstico!G52</f>
        <v>La información contable se reporta a la Contaduría General de la Nación de acuerdo con las condiciones establecidas por dicho organismo</v>
      </c>
      <c r="F48" s="108">
        <f>+Autodiagnóstico!H52</f>
        <v>100</v>
      </c>
      <c r="G48" s="109"/>
      <c r="H48" s="109"/>
      <c r="I48" s="109"/>
      <c r="J48" s="110"/>
      <c r="K48" s="90"/>
      <c r="L48" s="89"/>
      <c r="M48" s="28"/>
    </row>
    <row r="49" spans="2:13" ht="9" customHeight="1" thickBot="1" x14ac:dyDescent="0.3">
      <c r="B49" s="30"/>
      <c r="C49" s="31"/>
      <c r="D49" s="31"/>
      <c r="E49" s="95"/>
      <c r="F49" s="32"/>
      <c r="G49" s="31"/>
      <c r="H49" s="31"/>
      <c r="I49" s="31"/>
      <c r="J49" s="31"/>
      <c r="K49" s="31"/>
      <c r="L49" s="31"/>
      <c r="M49" s="33"/>
    </row>
    <row r="50" spans="2:13" x14ac:dyDescent="0.25"/>
    <row r="51" spans="2:13" x14ac:dyDescent="0.25"/>
    <row r="52" spans="2:13" x14ac:dyDescent="0.25"/>
    <row r="53" spans="2:13" x14ac:dyDescent="0.25"/>
    <row r="54" spans="2:13" x14ac:dyDescent="0.25"/>
    <row r="55" spans="2:13" x14ac:dyDescent="0.25"/>
    <row r="56" spans="2:13" x14ac:dyDescent="0.25"/>
    <row r="57" spans="2:13" ht="18" x14ac:dyDescent="0.25">
      <c r="G57" s="71" t="s">
        <v>28</v>
      </c>
    </row>
    <row r="58" spans="2:13" x14ac:dyDescent="0.25"/>
    <row r="59" spans="2:13" x14ac:dyDescent="0.25"/>
    <row r="60" spans="2:13" hidden="1" x14ac:dyDescent="0.25"/>
    <row r="61" spans="2:13" hidden="1" x14ac:dyDescent="0.25"/>
    <row r="62" spans="2:13" hidden="1" x14ac:dyDescent="0.25"/>
    <row r="63" spans="2:13" hidden="1" x14ac:dyDescent="0.25"/>
    <row r="64" spans="2:13" hidden="1" x14ac:dyDescent="0.25"/>
    <row r="65" hidden="1" x14ac:dyDescent="0.25"/>
    <row r="66" x14ac:dyDescent="0.25"/>
    <row r="67" x14ac:dyDescent="0.25"/>
    <row r="68" x14ac:dyDescent="0.25"/>
    <row r="69" x14ac:dyDescent="0.25"/>
  </sheetData>
  <protectedRanges>
    <protectedRange sqref="J6:L48" name="Planeacion"/>
  </protectedRanges>
  <mergeCells count="18">
    <mergeCell ref="C2:L2"/>
    <mergeCell ref="C4:C5"/>
    <mergeCell ref="D4:D5"/>
    <mergeCell ref="E4:E5"/>
    <mergeCell ref="L4:L5"/>
    <mergeCell ref="J4:J5"/>
    <mergeCell ref="K4:K5"/>
    <mergeCell ref="I4:I5"/>
    <mergeCell ref="H4:H5"/>
    <mergeCell ref="G4:G5"/>
    <mergeCell ref="F4:F5"/>
    <mergeCell ref="B6:B48"/>
    <mergeCell ref="C6:C48"/>
    <mergeCell ref="D6:D10"/>
    <mergeCell ref="D11:D14"/>
    <mergeCell ref="D15:D27"/>
    <mergeCell ref="D28:D33"/>
    <mergeCell ref="D34:D48"/>
  </mergeCells>
  <conditionalFormatting sqref="F6:F48">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Web Master</cp:lastModifiedBy>
  <dcterms:created xsi:type="dcterms:W3CDTF">2016-12-25T14:51:07Z</dcterms:created>
  <dcterms:modified xsi:type="dcterms:W3CDTF">2019-05-08T21:46:01Z</dcterms:modified>
</cp:coreProperties>
</file>