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66925"/>
  <mc:AlternateContent xmlns:mc="http://schemas.openxmlformats.org/markup-compatibility/2006">
    <mc:Choice Requires="x15">
      <x15ac:absPath xmlns:x15ac="http://schemas.microsoft.com/office/spreadsheetml/2010/11/ac" url="G:\Mi unidad\PLANEACION 2024\101.10 PLANES\PLAN ANUAL DE ADQUISICIONES\"/>
    </mc:Choice>
  </mc:AlternateContent>
  <xr:revisionPtr revIDLastSave="0" documentId="13_ncr:1_{4260D1F1-EB53-4E93-8EF9-02B2B199E436}" xr6:coauthVersionLast="36" xr6:coauthVersionMax="36" xr10:uidLastSave="{00000000-0000-0000-0000-000000000000}"/>
  <bookViews>
    <workbookView xWindow="0" yWindow="0" windowWidth="24000" windowHeight="8505" xr2:uid="{5D92DAA1-1A52-4236-81C1-12B76F0F151E}"/>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I17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19" authorId="0" shapeId="0" xr:uid="{2900D3AF-5794-4842-99F2-AC7158D572BF}">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<sst xmlns="http://schemas.openxmlformats.org/spreadsheetml/2006/main" count="1517" uniqueCount="378">
  <si>
    <t>PLAN ANUAL DE ADQUISICIONES</t>
  </si>
  <si>
    <t>A. INFORMACIÓN GENERAL DE LA ENTIDAD</t>
  </si>
  <si>
    <t>Nombre</t>
  </si>
  <si>
    <t>Instituto de Educación Técnica Profesional de Roldanillo, Valle - INTEP</t>
  </si>
  <si>
    <t>Dirección</t>
  </si>
  <si>
    <t>Cra 7 #10-20</t>
  </si>
  <si>
    <t>Teléfono</t>
  </si>
  <si>
    <t>Página web</t>
  </si>
  <si>
    <t>www.intep.edu.co</t>
  </si>
  <si>
    <t>Misión y visión</t>
  </si>
  <si>
    <t>El INTEP, desde su naturaleza pública como Institución de Educación Terciaria, forma Técnicos Profesionales, Tecnólogos y Profesionales Universitarios, por ciclos propedéuticos. Ciudadanos con habilidades prácticas y capacidades de pensamiento, a través de una educación inclusiva, con pertinencia, enfoque investigativo y de emprendimiento, con el propósito de generar soluciones a los problemas de la comunidad y contribuir al desarrollo sostenible de la región. Todo ello, a través de la conformación de alianzas de aprendizaje, el relacionamiento con el sector externo y una gestión administrativa y financiera soportada por un talento humano competente.</t>
  </si>
  <si>
    <t>Perspectiva estratégica</t>
  </si>
  <si>
    <t>Información de contacto</t>
  </si>
  <si>
    <t>Planeación (planeacion@intep.edu.co)(ext. 110) / Almacen (almacen@intep.edu.co) (ext.124) / Contratación ( contratos@intep.edu.co) (ext. 108)</t>
  </si>
  <si>
    <t>Valor total del PAA</t>
  </si>
  <si>
    <t>Límite de contratación menor cuantía</t>
  </si>
  <si>
    <t>Límite de contratación mínima cuantía</t>
  </si>
  <si>
    <t>Fecha de última actualización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</si>
  <si>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</si>
  <si>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</si>
  <si>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B. ADQUISICIONES PLANEADAS</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</si>
  <si>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</si>
  <si>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</si>
  <si>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</si>
  <si>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</si>
  <si>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</si>
  <si>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</si>
  <si>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</si>
  <si>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</si>
  <si>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</si>
  <si>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</si>
  <si>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</si>
  <si>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81112200</t>
  </si>
  <si>
    <t>80131500</t>
  </si>
  <si>
    <t>44103100</t>
  </si>
  <si>
    <t>80111600</t>
  </si>
  <si>
    <t>43232202</t>
  </si>
  <si>
    <t>84131600</t>
  </si>
  <si>
    <t>44121600</t>
  </si>
  <si>
    <t>47131700</t>
  </si>
  <si>
    <t>78111502</t>
  </si>
  <si>
    <t>80111623</t>
  </si>
  <si>
    <t>84131500;84131600</t>
  </si>
  <si>
    <t>78111800</t>
  </si>
  <si>
    <t>92121502</t>
  </si>
  <si>
    <t>10122100</t>
  </si>
  <si>
    <t>90101500</t>
  </si>
  <si>
    <t>43232300</t>
  </si>
  <si>
    <t>86101700</t>
  </si>
  <si>
    <t>72101505</t>
  </si>
  <si>
    <t>43212108</t>
  </si>
  <si>
    <t>43232502</t>
  </si>
  <si>
    <t>80111601</t>
  </si>
  <si>
    <t>43231507</t>
  </si>
  <si>
    <t>23151500;23151600;23151700;23151800;23151900;23152000;23152100;23152200;23152900;23153000;23153100;23153200;23153400;23153500;23153600;23153700;23153800;86101501</t>
  </si>
  <si>
    <t>PRESTACIÓN DE SERVICIOS DE SOPORTE, MANTENIMIENTO Y ACTUALIZACIONES DEL SOFTWARE SIIGO PRESUPUESTO; MANTENIMIENTOS PREVENTIVOS EN LOS TIEMPOS PROGRAMADOS, ACCIONES CORRECTIVAS Y GARANTIZAR LA INTEGRIDAD DEL SOFTWARE INTEGRADO SIIGO</t>
  </si>
  <si>
    <t>PRESTACIÓN DE SERVICIOS PROFESIONALES BRINDANDO ASESORÍA JURÍDICA A LOS FUNCIONARIOS DEL INSTITUTO; COORDINANDO Y ASESORANDO LOS PROCESOS CONTRACTUALES QUE SE DESARROLLEN EN EL INTEP Y REPRESENTANDO JUDICIAL Y EXTRAJUDICIALMENTE A LA ENTIDAD EN LOS PROCESOS JUDICIALES, EXTRAJUDICIALES O ADMINISTRATIVOS EN LOS QUE LA ENTIDAD SEA PARTE</t>
  </si>
  <si>
    <t>PRESTAR LOS SERVICIOS DE APOYO A LA GESTIÓN EN LA REALIZACIÓN DE LABORES DE SERVICIOS GENERALES Y O MANTENIMIENTO EN LAS DIFERENTES ÁREAS QUE REQUIERAN SU INTERVENCIÓN DENTRO DEL INTEP</t>
  </si>
  <si>
    <t>PRESTACIÓN DE SERVICIOS PROFESIONALES JURIDICOS A LOS FUNCIONARIOS RESPONSABLES DEL CONTROL INTERNO DISCIPLINARIO, EN LA ASESORIA Y ACOMPAÑAMIENTO EN LA ESTRUCTURACIÓN DE LOS PROCESOS DISCIPLINARIOS QUE SE ADELANTEN EN CONTRA DE LOS SERVIDORES PUBLICOS QUE LABORAN PARA EL INSTITUTO DE EDUCACIÓN TÉCNICA PROFESIONAL DE ROLDANILLO, VALLE DESDE LA ETAPA DE INSTRUCCIÓN HASTA LA ETAPA DE JUZGAMIENTO</t>
  </si>
  <si>
    <t>ADQUISICIÓN DE UN OPERADOR TECNOLÓGICO Y DE SERVICIO PARA LA EJECUCIÓN DE ACTIVIDADES OPERATIVAS Y COMPLEMENTARIAS EN EL PROCESO DE FACTURACIÓN ELECTRÓNICA Y LA GENERACIÓN ELECTRÓNICA DEL DOCUMENTO SOPORTE EN ADQUISICIONES EFECTUADAS A NO OBLIGADOS A FACTURAR EN EL INSTITUTO DE EDUCACIÓN TÉCNICA PROFESIONAL DE ROLDANILLO, VALLE, INTEP</t>
  </si>
  <si>
    <t>ADQUISICIÓN DE ÚTILES DE ESCRITORIO Y ARTÍCULOS DE OFICINA DE EXCELENTE CALIDAD EN EL INTEP ROLDANILLO VALLE</t>
  </si>
  <si>
    <t>CONTRATAR EL SUMINISTRO DE REPUESTOS PARA FOTOCOPIADORA KONICA MINOLTA SERIE BIZHUB C364E PROPIEDAD DEL INSTITUTO DE EDUCACIÓN TÉCNICA PROFESIONAL DE ROLDANILLO, VALLE - INTEP</t>
  </si>
  <si>
    <t>ADQUISICIÓN DE ELEMENTOS DE ASEO, LIMPIEZA Y CAFETERÍA REQUERIDOS EN EL INSTITUTO DE EDUCACIÓN TÉCNICA PROFESIONAL DE ROLDANILLO, VALLE - INTEP PARA SU NORMAL FUNCIONAMIENTO</t>
  </si>
  <si>
    <t>CONTRATAR EL SUMINISTRO DE TIQUETES AÉREOS PARA LOS DIFERENTES DESTINOS NACIONALES QUE REQUIERA EL INTEP EN EL CUMPLIMINETO DE SU OBJETO MISIONAL Y/O SOCIAL</t>
  </si>
  <si>
    <t>DESARROLLO DE ACTIVIDADES, ACOMPAÑAMIENTO Y LOGÍSTICA ORIENTADO A DAR CUMPLIMIENTO A LOS PROGRAMAS DE BIENESTAR INSTITUCIONAL</t>
  </si>
  <si>
    <t>CONTRATAR EL PROGRAMA DE SEGUROS QUE GARANTICE LA EXPEDICIÓN DE LAS PÓLIZAS QUE BRINDEN LA PROTECCIÓN DE LOS BIENES MUEBLES E INMUEBLES, DE LOS INTERESES PATRIMONIALES DE PROPIEDAD DE LA INSTITUCIÓN O POR LOS QUE SEA RESPONSABLE DEL INSTITUTO DE EDUCACIÓN TÉCNICA PROFESIONAL DE ROLDANILLO VALLE, INTEP</t>
  </si>
  <si>
    <t>PRESTACIÓN DEL SERVICIO DE VIGILANCIA Y SEGURIDAD PRIVADA 24 HORAS PERMANENTES AL MES, CON PERSONAL ARMADO, UNIFORMADO, CARNETIZADO Y DEMÁS ELEMENTOS PARA EL SERVICIO, EN LAS INSTALACIONES DEL INSTITUTO DE EDUCACIÓN TÉCNICA PROFESIONAL DE ROLDANILLO, VALLE - INTEP Y EN LA SEDE CEDEAGRO CON EL FIN DE ASEGURAR LA PROTECCIÓN Y CUSTODIA DE LAS PERSONAS, BIENES MUEBLES E INMUEBLES DE PROPIEDAD DE LA ENTIDAD Y DE LOS QUE LEGALMENTE SEA O LLEGARE A SER RESPONSABLE</t>
  </si>
  <si>
    <t>SUMINISTRO DE CONCENTRADOS PARA LAS UNIDADES BIOLÓGICAS PECUARIAS QUE CUMPLAN LOS REQUERIMIENTOS NUTRICIONALES QUE GARANTICE LA SOSTENIBILIDAD DEL PROYECTO PECUARIO ACTUALMENTE ESTABLECIDO EN CEDEAGRO Y DE ESTA MANERA FORTALECER LA LABOR ACADÉMICA, INVESTIGACIÓN Y PROYECCIÓN SOCIAL.</t>
  </si>
  <si>
    <t>SUMINISTRO DE ALIMENTACIÓN EN RESTAURANTE PARA SUBSIDIAR LA ALIMENTACIÓN A UN SEGMENTO DE LA POBLACIÓN ESTUDIANTIL DEL INTEP, CON EL FIN DE PREVENIR LA DESERCIÓN ESTUDIANTIL EN EL SECTOR EDUCATIVO DE LA REGIÓN</t>
  </si>
  <si>
    <t>ADQUISICIÓN DE MATERIAL BIBLIOGRÁFICO, NECESARIO PARA CUMPLIR CON LA MISIÓN INSTITUCIONAL DEL INSTITUTO DE EDUCACIÓN TÉCNICA PROFESIONAL DE ROLDANILLO VALLE - INTEP</t>
  </si>
  <si>
    <t>ADQUISICIÓN 2 LICENCIAS DEL SOFTWARE WIRECAST 3 AÑOS COMPATIBLE PARA WINDOWS Y MACOS</t>
  </si>
  <si>
    <t>ARRENDAMIENTO PARA USO Y GOCE DE UN LOTE DE TERRENO EN UN PREDIO IDENTIFICADO CON MATRICULA INMOBILIARIA NO. 380- 14212 DE LA OFICINA DE INSTRUMENTOS PÚBLICOS DE ROLDANILLO (V), EL INMUEBLE ARRENDADO TIENE UNA EXTENSIÓN SUPERFICIARIA DE 26.9 HECTAREAS, UBICADO EN LA VEREDA EL REY, MUNICIPIO DE ROLDANILLO, DEPARTAMENTO DEL VALLE DEL CAUCA, DENOMINADO LA RIOJA</t>
  </si>
  <si>
    <t>ARRENDAMIENTO PARA USO Y GOCE DE UNA CASA DE HABITACIÓN CON PISCINA UBICADA EN UN PREDIO IDENTIFICADO CON MATRICULA INMOBILIARIA NO. 380-14212 DE LA OFICINA DE INSTRUMENTOS PÚBLICOS DE ROLDANILLO (V), EL INMUEBLE ARRENDADO TIENE UNA EXTENSIÓN SUPERFICIARIA DE 821 METROS CUADRADOS, UBICADO EN LA VEREDA EL REY, MUNICIPIO DE ROLDANILLO, DEPARTAMENTO DEL VALLE DEL CAUCA, DENOMINADO LA RIOJA</t>
  </si>
  <si>
    <t>ARRENDAR EL INMUEBLE UBICADO EN LA CARRERA 7ª NO. 11-02 Y 11-06 EN EL MUNICIPIO DE ROLDANILLO, VALLE, DE LA ACTUAL NOMENCLATURA URBANA, PARA EL FUNCIONAMIENTO DE LA SEDE ADMINISTRATIVA DEL INSTITUTO DE EDUCACIÓN TÉCNICA PROFESIONAL DE ROLDANILLO VALLE INTEP</t>
  </si>
  <si>
    <t>ADQUISICIÓN DE TÓNERES GENÉRICOS Y ORIGINALES CON DESTINO A PROVEER LOS EQUIPOS DE IMPRESIÓN DE LAS OFICINAS REQUERIDOS EN LAS ACTIVIDADES ADMINISTRATIVAS Y ACADÉMICAS DEL INSTITUTO DE EDUCACIÓN TÉCNICA PROFESIONAL DE ROLDANILLO, VALLE - INTEP</t>
  </si>
  <si>
    <t>CONTRATAR LA PRESTACIÓN DEL SERVICIO EN EL ÁREA CULTURAL Y ACADÉMICA PARA DICTAR UNA CONFERENCIA CUYO TEMA ES INTERCULTURAL PARA DAR A CONOCER LA IMPORTANCIA DE LA LECTURA Y LA ESCRITURA, EL CUAL ES UNA ESTRATEGIA DE APOYO EN LAS ACTIVIDADES PROPIAS DEL CENTRO DE BIBLIOTECA DEL INTEP; QUE ESTARÁ INTEGRADO CON LA CELEBRACIÓN DEL DÍA DEL IDIOMA DEL INSTITUTO DE EDUCACIÓN TECNICA PROFESIONAL DE ROLDANILLO, VALLE.</t>
  </si>
  <si>
    <t>CONTRATAR LA ADQUISICIÓN E INSTALACIÓN ELEMENTOS NECESARIOS DE SEGURIDAD CONSISTENTES EN TUBULARES EN ACERO CRUDO BRILLANTE DE 1 PULGADA Y MEDIA PARA BRINDAR MAYOR SEGURIDAD DE LOS BARANDALES DE LOS PASILLOS DEL BLOQUE ACADÉMICO B (PISOS 2 AL 5) Y REJA DE SEPARACIÓN ENTRE EL PARQUEADERO Y LA ZONA DE LA PLAZOLETA DEL INSTITUTO DE EDUCACIÓN TÉCNICA PROFESIONAL DE ROLDANILLO, VALLE - INTEP</t>
  </si>
  <si>
    <t>CONTRATAR EL SERVICIO DE CONTROL DE PLAGAS COMO VECTORES, ROEDORES, ARTRÓPODOS DE TIPO RASTRERO Y VOLADORES PARA EL INSTITUTO DE EDUCACIÓN TÉCNICA PROFESIONAL DE ROLDANILLO, VALLE - INTEP</t>
  </si>
  <si>
    <t>ADQUISICION DEL SIMULADOR DE PLAN DE NEGOCIO PARA LOS ESTUDIANTES DE LA UNIDAD DE ADMINISTRACIÓN Y CONTADURÍA</t>
  </si>
  <si>
    <t>SOFTWARE PROGRESS PARA FORMULACIÓN DE PROYECTOS DE EMPRENDIMIENTO (50 LICENCIAS)</t>
  </si>
  <si>
    <t>COMPRA DE ELEMENTOS Y EQUIPOS REQUERIDOS EN LOS PROCESOS AGROINDUSTRIALES REALIZADOS EN LOS DIFERENTES PROYECTOS Y PROGRAMAS ACADEMICOS DEL INTEP</t>
  </si>
  <si>
    <t>1</t>
  </si>
  <si>
    <t>3</t>
  </si>
  <si>
    <t>2</t>
  </si>
  <si>
    <t>12</t>
  </si>
  <si>
    <t>5</t>
  </si>
  <si>
    <t>ENERO</t>
  </si>
  <si>
    <t>MARZO</t>
  </si>
  <si>
    <t>FEBRERO</t>
  </si>
  <si>
    <t>JUNIO</t>
  </si>
  <si>
    <t>ABRIL</t>
  </si>
  <si>
    <t>MAYO</t>
  </si>
  <si>
    <t>AGOSTO</t>
  </si>
  <si>
    <t>RECURSOS PROPIOS</t>
  </si>
  <si>
    <t>PRESUPUESTO DE ENTIDAD NACIONAL</t>
  </si>
  <si>
    <t>N/A</t>
  </si>
  <si>
    <t>MARTHA ADÍELA JARAMILLO</t>
  </si>
  <si>
    <t xml:space="preserve">SANTIAGO SARRIA ROJAS </t>
  </si>
  <si>
    <t>DUBERNEY PRECIADO RODRÍGUEZ</t>
  </si>
  <si>
    <t xml:space="preserve">DUBERNEY PRECIADO RODRÍGUEZ </t>
  </si>
  <si>
    <t>ALEJANDRO RENGIFO</t>
  </si>
  <si>
    <t xml:space="preserve">JOSÉ JULIÁN GIL </t>
  </si>
  <si>
    <t xml:space="preserve">WILLIAM GÓMEZ VALENCIA </t>
  </si>
  <si>
    <t>SANTIAGO SARRIA ROJAS</t>
  </si>
  <si>
    <t>FRANCY JANED SARRIA</t>
  </si>
  <si>
    <t>JOSÉ JULIÁN GIL</t>
  </si>
  <si>
    <t xml:space="preserve">LUZ CARIME REYES </t>
  </si>
  <si>
    <t xml:space="preserve">MARÍA TERESA MUÑOZ </t>
  </si>
  <si>
    <t xml:space="preserve">EDIDER BECERRA </t>
  </si>
  <si>
    <t xml:space="preserve">ALEJANDRO RENGIFO </t>
  </si>
  <si>
    <t>WILLIAM GÓMEZ VALENCIA</t>
  </si>
  <si>
    <t xml:space="preserve">CAROLINA VINAZCO </t>
  </si>
  <si>
    <t xml:space="preserve">RAÚL MONA </t>
  </si>
  <si>
    <t>ANDRÉS FELIPE BERMÚDEZ</t>
  </si>
  <si>
    <t>JUAN CARLOS MARMOLEJO VICTORIA</t>
  </si>
  <si>
    <t>SANDRA TORO</t>
  </si>
  <si>
    <t>JOSÉ JULIÁN GIL SALCEDO</t>
  </si>
  <si>
    <t>CONTRATACIÓN DIRECTA</t>
  </si>
  <si>
    <t>MÍNIMA CUANTÍA</t>
  </si>
  <si>
    <t>SELECCIÓN ABREVIADA MENOR CUANTÍA</t>
  </si>
  <si>
    <t>LICITACIÓN PÚBLICA</t>
  </si>
  <si>
    <t>10</t>
  </si>
  <si>
    <t>43232505</t>
  </si>
  <si>
    <t xml:space="preserve">PRESTACIÓN DEL SERVICIO DE RENOVACIÓN DE LICENCIA Y SOPORTE TÉCNICO DEL PRODUCTO SIIGO NUBE CON FINES ACADÉMICOS PARA LOS ESTUDIANTES DE LA UNIDAD DE ADMINISTRACIÓN Y CONTADURÍA </t>
  </si>
  <si>
    <t>PRESTACIÓN DE SERVICIOS PARA ASESORÍA Y CONSULTORÍA TRIBUTARIA AL PERSONAL DEL INTEP</t>
  </si>
  <si>
    <t>PRESTACIÓN DE SERVICIOS DE APOYO A LA GESTIÓN PARA LA ELABORACIÓN DE CONTENIDOS MULTIMEDIA DE PRESENTACIÓN DE LA OFERTA ACADÉMICA DEL INTEP Y PRESENTACIÓN DE SUS SERVICIOS, ESTO INCLUIRÁ LA PRODUCCIÓN DE VIDEOS PROMOCIONALES Y PRESENTACIONES EN LÍNEA QUE DESTAQUEN LOS PROGRAMAS ACADÉMICOS Y SERVICIOS OFRECIDOS POR EL INTEP</t>
  </si>
  <si>
    <t>93141808</t>
  </si>
  <si>
    <t>45121500;45121600</t>
  </si>
  <si>
    <t>43233201</t>
  </si>
  <si>
    <t>60121301</t>
  </si>
  <si>
    <t>ADQUISICION DE CAMARA FOTOGRÁFICA Y VIDEOFOTOGRAFICA SEMIPROFESIONAL Y SUS ACCESORIOS, SEGÚN LA NECESIDAD DE LA DEPENDENCIA DE AUDIOVISUALES DEL INSTITUTO DE EDUCACIÓN TÉCNICA PROFESIONAL DE ROLDANILLO, VALLE - INTEP</t>
  </si>
  <si>
    <t>COMPRA DE UNA GUILLOTINA MANUAL SOBRE MESA</t>
  </si>
  <si>
    <t>RENOVACIÓN A LAS BASES DE DATOS EBSCO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</si>
  <si>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SEPTIEMBRE</t>
  </si>
  <si>
    <t>DUBERNEY PRECIADO RODRIGUEZ</t>
  </si>
  <si>
    <t>MARIANO GARCIA CORRALES</t>
  </si>
  <si>
    <t xml:space="preserve">WILLIAM GOMEZ VALENCIA </t>
  </si>
  <si>
    <t>MANTENIMIENTO Y ACTUALIZACIÓN DE LOS MÓDULOS DEL SOFTWARE ACADÉMICO DE LA OFICINA DE REGISTRO Y CONTROL DEL INSTITUTO DE EDUCACIÓN TÉCNICA PROFESIONAL DE ROLDANILLO, VALLE - INTEP DURANTE LA VIGENCIA 2024</t>
  </si>
  <si>
    <t>44103100 - CODIGO IMPRESORA</t>
  </si>
  <si>
    <t>COMPRA DE IMPRESORA PARA CARNETS Y CINTAS  Y TARJETAS ORIGINALES , REQUERIDAS EN LA IDENTIFICACIÓN INSTITUCIONAL DE LA COMUNIDAD ACADÉMICA (ESTUDIANTES Y EGRESADOS) DEL INSTITUTO DE EDUCACIÓN TÉCNICA PROFESIONAL DE ROLDANILLO VALLE, INTEP, PARA LA VIGENCIA 2024</t>
  </si>
  <si>
    <t>ARRENDAMIENTO DEL INMUEBLE UBICADO EN LA INSTITUCIÓN EDUCATIVA JOSÉ MARÍA VIVAS BALCAZAR , CALLE 14 # 48A - 32, BARRIO LA SELVA CALI, VALLE DEL CAUCA, PARA EL DESARROLLO DE ACTIVIDADES ADMINISTRATIVAS Y ACADÉMICAS DE LA COMUNIDAD DEL INTEP</t>
  </si>
  <si>
    <t>PRESTACIÓN DE SERVICIOS PROFESIONALES PARA REALIZAR LABORES DE APOYO RELACIONADAS CON LOS PROCESOS ACADÉMICOS, SUS REGISTROS Y DOCUMENTACIÓN EN LA OFICINA DE REGISTRO Y CONTROL ACADÉMICO DEL INTEP DURANTE EL PERIODO ACÁDEMICO 2024</t>
  </si>
  <si>
    <t>PRESTACIÓN DE SERVICIOS PROFESIONALES PARA REALIZAR EL DIRECCIONAMIENTO DE LAS POLÍTICAS DE INVESTIGACIÓN DEL INSTITUTO Y REALIZAR EL ACOMPAÑAMIENTO EN LA FORMACIÓN DE LOS SEMILLEROS DE INVESTIGACIÓN EN EL PERIODO ACÁDEMICO 2024</t>
  </si>
  <si>
    <t xml:space="preserve">PRESTACIÓN DE SERVICIOS PROFESIONALES PARA EL ACOMPAÑAMIENTO TÉCNICO EN SUPERVISIÓN DE LA CONSTRUCCION DEL EDIFICIO DE LA NUEVA BIBLIOTECA INSTITUCIONAL EUSTAQUIO PALACIOS DEL INTEP, EN EL MUNICIPIO DE ROLDANILLO VALLE DEL CAUCA </t>
  </si>
  <si>
    <t>CONTRATAR UNA PÓLIZA DE SEGURO ESTUDIANTIL DE ACCIDENTES PERSONALES PARA ESTUDIANTES NUEVOS Y ANTIGUOS QUE SE ENCUENTREN MATRICULADOS EN LOS PROGRAMAS ACADÉMICOS OFERTADOS POR EL INSTITUTO DE EDUCACIÓN TÉCNICA PROFESIONAL, DE ROLDANILLO- INTEP DURANTE LA VIGENCIA 2024</t>
  </si>
  <si>
    <t>11</t>
  </si>
  <si>
    <t>CONTRATAR EL SERVICIO DE TRANSPORTE TERRESTRE IDA Y REGRESO A TODO COSTO PARA EL DESARROLLO DE LAS ACTIVIDADES ACADÉMICAS DE LOS PROGRAMAS OFERTADOS EN LAS DIFERENTES SEDES DEL INSTITUTO DE EDUCACIÓN TÉCNICA PROFESIONAL DE ROLDANILLO VALLE - INTEP, HACIA EL CUMPLIMIENTO DE LA MISIÓN INSTITUCIONAL, DURANTE EL AÑO 2024</t>
  </si>
  <si>
    <t>PRESTACIÓN DE SERVICIOS DE APOYO A LA GESTIÓN PARA PRESTACIÓN DE SERVICIOS PROFESIONALES PARA FORTALECER LOS PROCESOS INSTITUCIONALES, ASESORANDO AL INTEP EN LA ACREDITACIÓN DE ALTA CALIDAD DE PROGRAMAS ACADÉMICOS</t>
  </si>
  <si>
    <t>ADQUISICION POR (2) DOS AÑOS DE UN TOKEN USB – FIRMA DIGITAL, EN EL INSTITUTO DE EDUCACIÓN TÉCNICA PROFESIONAL DE ROLDANILLO, VALLE - INTEP</t>
  </si>
  <si>
    <t>RENOVACIÓN AL MULTIUSUARIO MULTILEGIS (MATERIAL EN MEDIO FÍSICO Y ELECTRÓNICO) COMO COMPLEMENTO AL ACERVO DOCUMENTAL CON EL QUE CUENTA LA BIBLIOTECA DEL INTEP Y CON LA CUAL, SE SUPLEN ALGUNAS NECESIDADES DE INFORMACIÓN E INVESTIGACIÓN DE LOS ESTUDIANTES DEL INSTITUTO DE EDUCACIÓN TECNICA PROFESIONAL DE ROLDANILLO, VALLE – INTEP.</t>
  </si>
  <si>
    <t>Enero</t>
  </si>
  <si>
    <t>CONTRATACIÓN_DIRECTA</t>
  </si>
  <si>
    <t>Recursos Propios</t>
  </si>
  <si>
    <t>No</t>
  </si>
  <si>
    <t>NA</t>
  </si>
  <si>
    <t>RENOVACIÓN DE LA BASE DE DATOS VIRTUAL PRO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</si>
  <si>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Febrero</t>
  </si>
  <si>
    <t>RENOVACIÓN DE LA BASE DE DATOS E-LIBRO ECOE COMO COMPLEMENTO AL ACERVO DOCUMENTAL CON EL QUE SE CUENTA EN MEDIO FÍSICO EN LA BIBLIOTECA DEL INTEP Y CON LA CUAL, SE SUPLEN NECESIDADES DE INFORMACIÓN E INVESTIGACIÓN DE LA COMUNIDAD ACADÉMICA DEL INSTITUTO DE EDUCACIÓN TECNICA PROFESIONAL DE ROLDANILLO, VALLE – INTEP.</t>
  </si>
  <si>
    <t>Junio</t>
  </si>
  <si>
    <t>RENOVACIÓN DE LAS BASES DE DATOS E-LIBRO CÁTEDRA Y E-LIBRO ENGLISH COMO COMPLEMENTO AL ACERVO DOCUMENTAL CON EL QUE SE CUENTA EN MEDIO FÍSICO EN LA BIBLIOTECA DEL INTEP Y CON LA CUAL, SE SUPLEN NECESIDADES DE INFORMACIÓN E INVESTIGACIÓN DE LA COMUNIDAD ACADÉMICA DEL INSTITUTO DE EDUCACIÓN TECNICA PROFESIONAL DE ROLDANILLO, VALLE – INTEP.</t>
  </si>
  <si>
    <t>Julio</t>
  </si>
  <si>
    <t>RENOVACIÓN A LAS BASES DE DATOS GALE COMO COMPLEMENTO AL ACERVO DOCUMENTAL CON EL QUE SE CUENTA EN MEDIO FÍSICO EN LA BIBLIOTECA DEL INTEP Y CON LA CUAL, SE SUPLEN ALGUNAS NECESIDADES DE INFORMACIÓN E INVESTIGACIÓN DE LOS ESTUDIANTES DEL INSTITUTO DE EDUCACIÓN TECNICA PROFESIONAL DE ROLDANILLO, VALLE – INTEP.</t>
  </si>
  <si>
    <t>RENOVACIÓN DEL SERVICIO DE MANTENIMIENTO Y ACTUALIZACIÓN DE LOS MÓDULOS DEL SOFTWARE SIABUC 9 PARA CUMPLIR CON LOS REQUERIMIENTOS Y ESTÁNDARES QUE EXIGE EL MEN PARA LAS BIBLIOTECAS UNIVERSITARIAS E INSTITUCIONES A NIVEL SUPERIOR DEL PAÍS COMO EL INSTITUTO DE EDUCACIÓN TECNICA PROFESIONAL DE ROLDANILLO, VALLE – INTEP.</t>
  </si>
  <si>
    <t>SELECCION_ABREVIADA</t>
  </si>
  <si>
    <t>CONTRATAR LA PRESTACIÓN DEL SERVICIO EN EL ÁREA CULTURAL Y ACADÉMICA PARA DAR A CONOCER LA IMPORTANCIA DE LA LECTURA Y LA ESCRITURA, EL CUAL ES UNA ESTRATEGIA DE APOYO EN LAS ACTIVIDADES PROPIAS DEL  CENTRO DE BIBLIOTECA DEL INTEP; QUE ESTARÁ INTEGRADO CON LA  CELEBRACIÓN DEL  DÍA DEL IDIOMA DEL INSTITUTO DE EDUCACIÓN TECNICA PROFESIONAL DE ROLDANILLO, VALLE.</t>
  </si>
  <si>
    <t>Servicios de personal temporal para apoyo a la gestión en el evento EMPRENDEINTEP 2024.</t>
  </si>
  <si>
    <t>Directa</t>
  </si>
  <si>
    <t>NO</t>
  </si>
  <si>
    <t>MARTHA CECILIA SASTOQUE</t>
  </si>
  <si>
    <t>Servicios temporales de compras y logísticas para evento EMPRENDEINTEP 2024</t>
  </si>
  <si>
    <t>Marzo</t>
  </si>
  <si>
    <t>15 días</t>
  </si>
  <si>
    <t>Mínima cuantía</t>
  </si>
  <si>
    <t>Servicios temporales de compras y logísticas para evento laboratorios de innovación para emprendedores a desarrollarse en el segundo semestre del año.</t>
  </si>
  <si>
    <t>Agosto</t>
  </si>
  <si>
    <t>Adquisición de Computador personal MacBook Pro 14" pulgadas MPHF3E/A - Chip M2 Pro - RAM 16GB - SDD 1 TB - Gris para uso de la dirección de investigación del INTEP.</t>
  </si>
  <si>
    <t>Contratación directa</t>
  </si>
  <si>
    <t>Recursos propios</t>
  </si>
  <si>
    <t>LUZ STELLA VALLEJO TRUJILLO</t>
  </si>
  <si>
    <t>Adquisición de Proyector de video Videobeam Epson Powerlite 1795f 3200 Lumens Fullhd para el uso de reuniones, cursos y conferencias de la oficina de investigación del INTEP.</t>
  </si>
  <si>
    <t>Cartuchos de tinta para impresora HP Laser Jet Pro M428fdw para uso de la oficina de investigación del INTEP.</t>
  </si>
  <si>
    <t>Adquisición de la licencia de SPSS para datos cuantitativos última versión, para los productos académicos y científicos del INTEP.</t>
  </si>
  <si>
    <t>Adquisición de la licencia de Atla.ti para análisis de datos cualitativos en los productos académicos y científicos del INTEP.</t>
  </si>
  <si>
    <t>Adquisición de la licencia de detector de plagio o similitud o integridad académica: Turnitin para integridad académica y trabajo de contenido para ser utilizado en los productos académicos y científicos del INTEP.</t>
  </si>
  <si>
    <t>Contratar los servicios de capacitación de análisi cualitativo, análisis cuantitativo y redacción de artículos científicos para los investigadores del INTEP.</t>
  </si>
  <si>
    <t>43211700; 43212100; 45111600</t>
  </si>
  <si>
    <t>Adquisición de equipos tecnológicos de mesa según la necesidad de la oficina de investigación del INTEP.</t>
  </si>
  <si>
    <t>56121500; 56101700</t>
  </si>
  <si>
    <t>Adquisición de sillas ergonómicas y escritorios para la oficina de investigación del INTEP.</t>
  </si>
  <si>
    <t>Publicación de dos libros de investigación con ISBN y revisión de pares doble ciego para divulgar la producción científica de los investigadores del INTEP.</t>
  </si>
  <si>
    <t>Septiembre</t>
  </si>
  <si>
    <t>Publicación de artículos científicos para divulgar la producción científica de los investigadores del INTEP.</t>
  </si>
  <si>
    <t>Contratar del apoyo logístico para la realización del Primer Congreso Internacional del INTEP.</t>
  </si>
  <si>
    <t>Octubre</t>
  </si>
  <si>
    <t>Contratar el apoyo logístico para la realización del Cuarto Y Quinto Encuentro de Semilleros de Investigación del INTEP.</t>
  </si>
  <si>
    <t>Mayo</t>
  </si>
  <si>
    <t>Participación en servicios de capacitación vocacional científico por asistencia a evento académico internacional de los investigadores del INTEP.</t>
  </si>
  <si>
    <t>80110000; 80111621; 801141902; 93131703; 93141905.</t>
  </si>
  <si>
    <t>Servicios basados en ingeniería, investigación y tecnología para el desarrollo de proyectos de investigación del INTEP.</t>
  </si>
  <si>
    <t>56121201; 42000000; 46182306; 46182314; 46161700; 46181704; 46181704; 46161508; 46182001; 46161708; 46182504; 42201700; 46000000; 46161701; 46161708; 42192210.</t>
  </si>
  <si>
    <t>Compra de elementos de protección e insumos medicos para ser utilizados en el desarrollo de las labores del personal de servicios administrativos del INTEP</t>
  </si>
  <si>
    <t>Minima Cuantia</t>
  </si>
  <si>
    <t>ANA BEATRIZ JARAMILLO</t>
  </si>
  <si>
    <t>Prestación de servicios de seguridad o salud ocupacional en el INTEP</t>
  </si>
  <si>
    <t>Prestacion de servicios de valoración del estado de la salud individual de los funcionarios del INTEP</t>
  </si>
  <si>
    <t>Prestación de servicios de consultorios medicos para los funcionarios del INTEP</t>
  </si>
  <si>
    <t>Prestación de servicios como apoyo a la oficina de seguridad y salud en el trabajo del INTEP</t>
  </si>
  <si>
    <t>56141600</t>
  </si>
  <si>
    <t>Contratar la adquisición e instalación de espejos con marco de madera del bloque académico A y B del Instituto de Educación Técnica Profesional de Roldanillo, Valle - INTEP (Fuente del recurso Superátiv)</t>
  </si>
  <si>
    <t>Abril</t>
  </si>
  <si>
    <t>CONTRATACION_MINIMA_CUANTIA</t>
  </si>
  <si>
    <t>Otros recursos</t>
  </si>
  <si>
    <t>43000000</t>
  </si>
  <si>
    <t>Contratar la adquisición de hardware, según la necesidad para la actualización y mejoramiento de la infraestructura tecnológica del Instituto de Educación Técnica Profesional de Roldanillo, Valle - INTEP.</t>
  </si>
  <si>
    <t>LICITACION PÚBLICA</t>
  </si>
  <si>
    <t>43230000</t>
  </si>
  <si>
    <t xml:space="preserve">Contratar la adquisición de software, según la necesidad para la actualización y mejoramiento de la infraestructura tecnológica del Instituto de Educación Técnica Profesional de Roldanillo, Valle - INTEP. </t>
  </si>
  <si>
    <t xml:space="preserve">Contratar el servicio de hosting Linux Mega 2: 200 GB con espacio en disco y trasferencia ilimitada por un año para la página web institucional del INTEP </t>
  </si>
  <si>
    <t>39111500; 39111700</t>
  </si>
  <si>
    <t xml:space="preserve">Contratar la adquisición e instalación de las luminarias del auditorio  CEDEAGRO como tambien las luces de emergencia del bloque académico A del Instituto de Educación Técnica Profesional de Roldanillo, Valle - INTEP </t>
  </si>
  <si>
    <t>39120000</t>
  </si>
  <si>
    <t>Contratar el suministro de elementos eléctricos, conexión de datos e instalación para el ambón del auditorio Desiderio Martínez, propiedad del Instituto de Educación Técnica Profesional de Roldanillo, Valle - INTEP.</t>
  </si>
  <si>
    <t xml:space="preserve">Contratar la adquisición para la renovación de la silleteria del auditorio Omar Rayo del edificio Neoclásico del INTEP de Roldanillo, Valle y Juego de parasoles tipo sombrilla para el CERES del municipio de El Dovio, Valle. </t>
  </si>
  <si>
    <t>Contratar la adquisición e instalación del aire acondicionado central del auditorio Desiderio Martinez y ocho (8) aires acondicionados Minisplit, Inverter, 220 VAC, refrigerante ecológico R410A de 32.000 B.T.U para oficinas del Instituto de Educación Técnica Profesional de Roldanillo, Valle - INTEP</t>
  </si>
  <si>
    <t>31160000; 39900000; 40000000</t>
  </si>
  <si>
    <t xml:space="preserve">Contratar la adquisición de suministros de ferretería, eléctricos y de aire acondicionado para el mantenimiento de la infraestructura física y tecnológica del  Instituto de Educación Técnica Profesional de Roldanillo, Valle - INTEP </t>
  </si>
  <si>
    <t>Contratar el mantenimiento y reparación de canales, plancha, bajantes, cielorasos y techo de los bienes inmuebles Edificio Neoclásico, Bloque Académico B, Auditorio Desiderio Martínez, Centro Administrativo Departamental (CAD) y el Centro de Desarrollo Agropecuario y Agroindustrial (CEDEAGRO) del Instituto de Educación Técnica Profesional de Roldanillo, Valle - INTEP</t>
  </si>
  <si>
    <t>LICITACION PUBLICA</t>
  </si>
  <si>
    <t xml:space="preserve">Contratar el mantenimiento preventivo del ascensor - SSP9-800CO60-6/6 SIMPLEX marca RIGHA para pasajeros ubicado en el Bloque Académico B del INTEP de Roldanillo (V), para dar cumplimiento a las condiciones y requisitos que señale el Gobierno nacional. </t>
  </si>
  <si>
    <t xml:space="preserve">Contratar el servicio de certificación de uso del ascensor - SSP9-800CO60-6/6 SIMPLEX marca RIGHA para pasajeros ubicado en el Bloque Académico B del INTEP de Roldanillo (V), para dar cumplimiento a las condiciones y requisitos que señale el Gobierno nacional. </t>
  </si>
  <si>
    <t>Contratar los servicios de hosting, Data Center y Telefonía IP para el mejoramiento y seguridad de la infraestructura tecnológica del Instituto de Educación Técnica Profesional de Roldanillo, Valle - INTEP</t>
  </si>
  <si>
    <t>Contratar el servicio de control de plagas como vectores, roedores, artrópodos de tipo rastrero y voladores para el Instituto de Educación Técnica Profesional de Roldanillo, Valle - INTEP</t>
  </si>
  <si>
    <t>Contratar el servicio de custodia y administración del archivo central del Instituto de Educación Técnica Profesional de Roldanillo, Valle - INTEP</t>
  </si>
  <si>
    <t>Contratar el servicio para la realización del diseño, montaje y elaboración 
de la carroza cultural la cual será usada en el desfile del mes de febrero de 2024, para la 
promoción y fortalecimiento de su oferta educativa del Instituto de Educación Técnica 
Profesional de Roldanillo, Valle -INTEP</t>
  </si>
  <si>
    <t>85122201 - 80111600</t>
  </si>
  <si>
    <t>Contratar el servicio para la realización de exámenes médicos ocupacionales, certificación de equipos de seguridad y certificación de trabajo seguro en alturas para los funcionarios que requiera en el Instituto de Educación Técnica Profesional de Roldanillo, Valle - INTEP</t>
  </si>
  <si>
    <t>78181701 - 15121500</t>
  </si>
  <si>
    <t>Contratar el suministro de combustibles y lubricantes para los vehículos de propiedad del INTEP y para la maquinaria agrícola de CEDEAGRO, para la vigencia 2023.</t>
  </si>
  <si>
    <t>Contratar la prestación del servicio de mantenimiento preventivo y/o correctivo incluido los suministros, insumos, repuestos, componentes, partes y mano de obra para los vehículos durante la vigencia 2023; minibús placa OCI-719 marca chevrolet modelo 2017, camioneta van placa OOG-111 marca hyundai modelo 2011 y camioneta - modelo 2020 de placas JQX952 marca DFSK, así como el servicio de lavado para este parque automotor de propiedad del Instituto de Educación Técnica Profesional de Roldanillo, Valle -INTEP</t>
  </si>
  <si>
    <t>Contratar la compra de las polizas de seguro SOAT, para los vehículos oficiales minibús modelo 2017 de placas OCI-719 - marca chevrolet, van - modelo 2011 de placas OOG-111 - marca Hyundai, camioneta - modelo 2020 de placas JQX952 - marca DFSK y tractor - modelo 2020 de placas MA193712 - marca Massey MF 290.</t>
  </si>
  <si>
    <t>Contratar la prestación del servicio de revisión y expedición del certificado técnico mecánica para los vehículos oficiales van, modelo 2011 de placas OOG-111, marca Hyundai, minibús placa OCI-719 marca Chevrolet modelo 2017 y  camioneta - modelo 2020 de placas JQX952 - marca DFSK propiedad del Instituto de Educación Técnica Profesional de Roldanillo, Valle -INTEP</t>
  </si>
  <si>
    <t>Contratar el servicio de mantenimiento, suministros y recarga de todos los extintores que estan ubicados en las instalaciones del INTEP: sede CEDEAGROo, sede administrativa La Villa, bloques académicos A y B, edificio Neoclásico, sede CERES El Dovio y en los cuatro vehículos propiedad del Instituto de Educación Técnica Profesional de Roldanillo, Valle -INTEP</t>
  </si>
  <si>
    <t>Adquisición de 40 equipos de compúto todo en uno para la reposición de equipos de oficinas del Instituto de Educación Técnica Profesional de Roldanillo, Valle - INTEP</t>
  </si>
  <si>
    <t>VICTOR ELIAS RUIZ</t>
  </si>
  <si>
    <t>Adquisición de 14 equipos de servicio de red - Switch - Para la reposición de los dispositivos de la red LAN del Instituto de Educación Técnica Profesional de Roldanillo, Valle - INTEP</t>
  </si>
  <si>
    <t>Adquisición de un Servidor para la reposición en la Sala de servidores del Instituto de Educación Técnica Profesional de Roldanillo, Valle - INTEP</t>
  </si>
  <si>
    <t>Adquisición de 2 dispositivos de almacenamiento - NAS de 8 TB para realizar copias de seguridad (Backup) en oficinas</t>
  </si>
  <si>
    <t>Adquisición de 10 Discos duros estado sólido 1 Tb</t>
  </si>
  <si>
    <t>Adquisición de 50 dispositivos informáticos de entrada de datos -Teclados</t>
  </si>
  <si>
    <t>Adquisición de 50 dispositivo informáticos de entrada de datos - Mouses</t>
  </si>
  <si>
    <t>Adquisición de 50 licencias de Software de aplicaciones de red - Usuarios a Escritorio Remoto (WinRmtDsktpSrvcsCAL 2019) para acceder a los sistemas de informacion  del Instituto de Educación Técnica Profesional de Roldanillo, Valle - INTEP</t>
  </si>
  <si>
    <t>Adquisición de 2 Sopladores o Secadores Industrial - Blower para realizar el mantenimiento de equipos de computo, impresoras y otros del Instituto de Educación Técnica Profesional de Roldanillo, Valle - INTEP</t>
  </si>
  <si>
    <t>Adquisición de 2 Dispositivos de almacenamiento de disco duro portátil estado solido de 1TB</t>
  </si>
  <si>
    <t>Baterias UPS Trifásica Titán - 30KVA para servidores</t>
  </si>
  <si>
    <t>Contratar el suministro de parasoles para el bienestar  estudiantil y mejoramiento de  infraestructura fisica de la sede El Dovio</t>
  </si>
  <si>
    <t>Router: El switch apilable LAN Base de 48 puertos de la serie Catalyst 2960X ofrece Power over Ethernet Plus (PoE+) que admite hasta 740 W de presupuesto PoE para 24 puertos con 30 W por puerto o 48 puertos con 15,4 W por puerto.</t>
  </si>
  <si>
    <t>LICITACION</t>
  </si>
  <si>
    <t>N.A.</t>
  </si>
  <si>
    <t>Router: Número de puertos: conmutador Gigabit Ethernet gestionado de 8 puertos (4 puertos PoE capaz con adaptador de fuente de alimentación de 125 W), Conectividad: el punto de acceso 802.11n integrado admite modos autónomos y unificados, Seguridad: VPN; soporte de firewall para una conectividad de cliente de acceso remoto altamente segura, RENDIMIENTO: router empresarial diseñado para ejecutar múltiples servicios simultáneamente sin degradación del rendimiento</t>
  </si>
  <si>
    <t>SwitcH: Gigabit Ethernet · PoE · VLAN · Switch · Administrado · Capa 3 · 8 · 3.5 kg · 26.8 cm x 18.5 cm x 4.4 cm</t>
  </si>
  <si>
    <t>Convertidor: Convertidor de medios ONTi SFP de fibra a RJ45, transceptor de convertidor Ethernet SFP 10/100/1000M con módulo óptico Compatible con Bluetooth,</t>
  </si>
  <si>
    <t>Firewall: El dispositivo CISCO Firepower 1010 NGFW es un enrutador firewall de última generación diseñado para redes de tamaño pequeño a mediano. Con su elegante diseño plateado, no solo proporciona una excelente seguridad de red, sino que también agrega un toque de elegancia a cualquier configuración de oficina. - Este dispositivo NGFW está equipado con tecnología de firewall avanzada que ayuda a detectar y mitigar las amenazas potenciales antes de que puedan infiltrarse en la red. Ofrece capacidades de sistema de prevención de intrusiones (IPS) líderes en la industria, manteniendo la red segura de actividades maliciosas, virus y malware.</t>
  </si>
  <si>
    <t xml:space="preserve">Acces Point: Access Point HPE Aruba AP-303 RW JZ320A Hpe Access Point Aruba De Banda Dual Ap-303 Rw, 1X Rj-45, 2.4/5Ghz, Antena Los asequibles puntos de acceso (AP) serie 303 802.11ac Wave 2 para campus ofrecen un alto rendimiento a los entornos empresariales de densidad media sensibles a las consideraciones de costes, como las escuelas, las sucursales de comercios, los almacenes, los hoteles y las oficinas de empresas. Al tratarse de AP unificados, funcionan con controlador (modo Aruba - OS) o sin él (modo Instant - OS). El modelo AP-303P incluye un segundo puerto Ethernet con Po - E de salida para conectar en cadena la red cableada y activar cualquier dispositivo de red, como una cámara IP, una gateway Io - T o incluso un segundo punto de acceso. </t>
  </si>
  <si>
    <t>Gateway Telefonia IP: Cisco SPA8800. Protocolos de red compatibles: ARP, DHCP client &amp; server, PPoE, ICMP, TCP, UDP, RTP, RTCP, SNTP. Algoritmos de seguridad soportados: HTTPS,MD5, Soporte VPN: VPN pass-through IPsec ESP, PPTP, L2TP, Método de autenticación: EAP-TLS, EAP-TTLS, EAP-PEAP.</t>
  </si>
  <si>
    <t>Commutador: El conmutador de red Cisco Catalyst 1000-8T-2G-L es un conmutador de capa 2 Gigabit Ethernet administrado fijo de clase empresarial diseñado para pequeñas empresas y sucursales. Este conmutador de red simple, flexible y seguro es ideal para implementaciones críticas de IoT</t>
  </si>
  <si>
    <t>Gabinete: Gabinete De Piso 24 Unidades De Rack (120x60x60), Puerta Delantera Malla Con Cerradura De Seguridad Para Ingreso De Aire Puerta Lateral Y Delantera Desmontables. Múltiples Rejillas Para Unidades De Ventilación.</t>
  </si>
  <si>
    <t>Computador de Escritorio: Procesador Intel® Core™ i7-12700 de 12ᵃ generación (núcleos E de hasta 3,60 GHz núcleos P de hasta 4,80 GHz), Windows 11 Pro 64, 16 GB DDR4-3200MHz (UDIMM) (2 x 8.0GB), 512 GB SSD M.2 2280 PCIe Gen4 TLC Opal, Gráficos Intel® UHD 770 integrados, Wi-Fi 6 11AX (2x2) &amp; Bluetooth® 5.1</t>
  </si>
  <si>
    <t>UPS: Materiales para adecuar la sala de Red: Canaletas, Puntos de Red (40 puntos), Cajas de Red, Terminales RJ45, Cajas para Tomas Dobles con Polo a Tierra, Tomas con Polo a Tierra, cable electrico, Respaldo de batería premium con protección contra subidas de tensión para equipos electrónicos de alto rendimiento y ordenadores.</t>
  </si>
  <si>
    <t>26121600, 32000000, 39121600, 39131700, 43222600</t>
  </si>
  <si>
    <t xml:space="preserve">Materiales y accesorios: Materiales para adecuar la sala de Red (40 puntos): 40 Canaletas 60 x 40 platticas de superficie con división para Red y Electrico por 2 metros de largo, 40 Cajas de Red de sobreponer con jack RJ45 y face plate, 1000 Terminales RJ45, 50 Cajas + Tomas Dobles con Polo a Tierra, 400 mts de cable electrico calibre 12, </t>
  </si>
  <si>
    <t>Caja Breakers: Tablero Distribución Breaker Enchufable 8 Circuitos Monofásico 110V, 20 breakers 40 amp.</t>
  </si>
  <si>
    <t>Capacitación administrativa (CISCO)</t>
  </si>
  <si>
    <t>Software de edición y creación de contenidos.</t>
  </si>
  <si>
    <t>Camara Fotografica Semiprofesional</t>
  </si>
  <si>
    <t>Reflector de luz para fotografía</t>
  </si>
  <si>
    <t>Trípodes para Camara Fotográfica</t>
  </si>
  <si>
    <t>Lentes para Camara Fotográfica</t>
  </si>
  <si>
    <t>Kit de Reacondicionamiento para Camara Fotográfica</t>
  </si>
  <si>
    <t>Estabilizador para Camara (Trípode)</t>
  </si>
  <si>
    <t>Kit de Iluminación para Fotografía, paraguas Softbox verde, blanco y negro (Flashes o iluminación para cámaras)</t>
  </si>
  <si>
    <t>Mesa de Dibujo</t>
  </si>
  <si>
    <t>Plotter de corte</t>
  </si>
  <si>
    <t>Rollo de Vinilo Para Plotter de corte</t>
  </si>
  <si>
    <t>Plotter para Impresión Ecosolvente Galaxy 1.80</t>
  </si>
  <si>
    <t>Rollo de Vinilo para impresión por 50 mts</t>
  </si>
  <si>
    <t>Rollo de lona para impresión por 50 mts de 11 onzas</t>
  </si>
  <si>
    <t>Tabletas Graficadoras (Estudiantes)</t>
  </si>
  <si>
    <t>Tableta Gráfica profesional (Investigación)</t>
  </si>
  <si>
    <t>Flash cabezas antorcha para estudio o locación.</t>
  </si>
  <si>
    <t>Video Cámara Profesional</t>
  </si>
  <si>
    <t>Micrófonos Profesionales</t>
  </si>
  <si>
    <t>Micrófonos Profesionales de solapa</t>
  </si>
  <si>
    <t xml:space="preserve">Radios para comunicación </t>
  </si>
  <si>
    <t>Taller de Audio y Video (Mezclador + cables de sonido y video, Equipo de audio y sonido)</t>
  </si>
  <si>
    <t>Gafas de Realidad Virtual 3D</t>
  </si>
  <si>
    <t>Butaco para Pintura (Taburete)</t>
  </si>
  <si>
    <t>Botonera Publicitaria (Maquina para forrar botones)</t>
  </si>
  <si>
    <t>Sublimadora multifuncional (Mugs, gorras, platos, camisetas).</t>
  </si>
  <si>
    <t>Máquina de prensado térmico (Prensa de Calor - Termofijadora Sublimadora)</t>
  </si>
  <si>
    <t>Impresora para Carnet PVC + Accesorios de impresión</t>
  </si>
  <si>
    <t>Tarjetas o bandas de identificación o productos similares</t>
  </si>
  <si>
    <t>Computadores para Diseño con Lic. S.O</t>
  </si>
  <si>
    <t>Material Bibliográfico propio de la carrera</t>
  </si>
  <si>
    <t>Drone semiprofesional con Cámara</t>
  </si>
  <si>
    <t>Traje Chroma Key Verde Para Fotografia Video</t>
  </si>
  <si>
    <t>SERVICIOS TEMPORALES DE COMPRAS Y LOGÍSTICA- OERADOR LOGÍSTICO PARA LA CLAUSURA DE DIPLOMADOS, POR SUSCRIBIR CONVENIOS ENTRE EL INTEP Y OTRAS ENTIDADES</t>
  </si>
  <si>
    <t>ROSA ELENA FERNANDEZ</t>
  </si>
  <si>
    <t xml:space="preserve">Septiembre </t>
  </si>
  <si>
    <t>Noviembre</t>
  </si>
  <si>
    <t>Minima cuantía</t>
  </si>
  <si>
    <t>PRODUCTOS DE PAPEL, PAPEL DE IMPRENTA Y PAPEL DE ESCRIBIR, OPALINA PARA ELABORAR CERTIFICADOS DE FORMACIÓN CONTINUA</t>
  </si>
  <si>
    <t xml:space="preserve">Febrero </t>
  </si>
  <si>
    <t>Sillas para ejecutivos (puestos de trabajo Unidad de Administración y Contaduría)</t>
  </si>
  <si>
    <t>Contratacion directa</t>
  </si>
  <si>
    <t xml:space="preserve">JUAN CARLOS MARMOLEJO </t>
  </si>
  <si>
    <t>Computador personal para la Unidad de Administración y Contaduría</t>
  </si>
  <si>
    <t>Renovación licencia SIIGO Nube</t>
  </si>
  <si>
    <t>Resmas de papel tamaño carta y oficio para el Instituto de educación Técnica Profesional de Roldanillo, Valle - INTEP</t>
  </si>
  <si>
    <t>ALEJANDRO RENGIFO MARTINEZ</t>
  </si>
  <si>
    <t>82101503</t>
  </si>
  <si>
    <t>Contratar la prestación de servicios de apoyo a la gestión para la realización y publicación de un articulo institucional sobre el INTEP en la revista "Investigación, vigilancia y control"</t>
  </si>
  <si>
    <t>Servicios de apoyo a la gestión en limpieza y aseo en la sede CERES-CALI del Instituto de Educación Técnica Profesional de Roldanillo, Valle - INTEP</t>
  </si>
  <si>
    <t>Alquiler de equipos de computo y estaciones móviles de carga para el cumplimiento de las funciones misionales y administrativas del INTEP en la sede de Cali</t>
  </si>
  <si>
    <t>Contratar los servicios de apoyo a la gestión para la tala de palma zancona segun requerimientos de la CVC y el plan de manejo para la especie SYAGRUS SANCONA</t>
  </si>
  <si>
    <t>JUAN JOSÉ MADRID</t>
  </si>
  <si>
    <t>Prestación de servicios profesionales para el acompañamiento técnico y asesoría en temas estructurales del proyecto : Construcción de la Biblioteca "Eustaquio Palacios" del INTEP conforme a sus etapas constructivas</t>
  </si>
  <si>
    <t xml:space="preserve">Prestación de servicios profesionales para la realización de diseños complementarios y la actualización de documentos correspondientes al componente eléctrico del proyecto : Construcción de la Biblioteca "Eustaquio Palacios" del INTEP conforme a sus etapas constructivas </t>
  </si>
  <si>
    <t>Arrendamiento sede Guacarí para el desarrollo de actividades administrativas y académicas de la comunidad del INTEP</t>
  </si>
  <si>
    <t>55101500</t>
  </si>
  <si>
    <t>ADQUISIÓN DE CINCUENTA (50) LIBROS DE INGLÉS FOUR CORNERS FULL CONTACT WITH SELF- STUDY CD-ROM 1, MATERIAL UTILIZADO COMO APOYO EN LOS CURSOS DE CAPACITACIÓN EN EL IDIOMA INGLÉS, OFERTADOS A LA COMUNIDAD ACADÉMICA, SECTOR PRODUCTIVO, EMPRESARIAL Y COMUNIDAD EN GENERAL DEL MUNICIPIO DE ROLDANILLO Y MUNICIPIOS DEL ÁREA DE INFLUENCIA DEL INSTITUTO DE EDUCACIÓN TÉCNICA PROFESIONAL DE ROLDANILLO, VALLE – INTEP</t>
  </si>
  <si>
    <t>47131500;47131502;47131600;47131700;47131800;47131807;47131833;47131900;47132100</t>
  </si>
  <si>
    <t>55121606;55121608</t>
  </si>
  <si>
    <t>Adquisición de insumos de limpieza y desinfección para garantizar el desarrollo de las prácticas académicas, de investigación y de proyección social llevadas a cabo en la planta agroindustrial, laboratorio de suelos, laboratorio de ciencias básicas, laboratorio de reproducción animal y laboratorio de microbiología del Instituto de Educación Técnica Profesional de Roldanillo, Valle - INTEP</t>
  </si>
  <si>
    <t>Adquisición de aditivos alimenticios para garantizar el desarrollo de las prácticas académicas, de investigación y de proyección social llevadas a cabo en la planta piloto agroindustrial del Instituto de Educación Técnica Profesional de Roldanillo, Valle - INTEP</t>
  </si>
  <si>
    <t>Apoyo en el uso eficiente del recurso hídrico a los prestadores del servicio de los corregimientos Cáceres y cascarillo del municipio de Roldanillo, Valle</t>
  </si>
  <si>
    <t>Adquisición de 20.000 etiquetas auto adhesivas para códigos de barras para marcación de los diferentes materiales bibliográficos de la biblioteca del Instituto de Educación Técnica Profesional de Roldanillo, Valle- INTEP</t>
  </si>
  <si>
    <t>50101700;
50131700;
50161500;
50171500;
50181700;
50202200:
50221300;50101716;
50131704;
50161509;
50171550;
50181709</t>
  </si>
  <si>
    <t xml:space="preserve">CONTRATAR LOS SERVICIOS DE FABRICACIÓN DE LA DOTACIÓN DE VESTIDO Y CALZADO DE LABOR PARA LOS SERVIDORES PÚBLICOS DEL INSTITUTO DE EDUCACIÓN TÉCNICA PROFESIONAL DE ROLDANILLO, VALLE - INTEP </t>
  </si>
  <si>
    <t>53102710</t>
  </si>
  <si>
    <t>4</t>
  </si>
  <si>
    <t>COMPRA DE OBRAS PICTORICAS QUE EXPRESEN LA IDENTIDAD DE LA INSTITUCIÓN Y SEAN EXHIBIDAS EN LA SEDE PRINCIPAL DEL INTEP</t>
  </si>
  <si>
    <t>60121000</t>
  </si>
  <si>
    <t>80111614</t>
  </si>
  <si>
    <t>PRESTACIÓN DE SERVICIOS PROFESIONALES DE APOYO A LA GESTIÓN PARA EL MANTENIMIENTO PREVENTIVO Y CORRECTIVO DE LAS REDES DE DATOS DE LOS BLOQUES ACADÉMICOS A Y B DEL INSTITUTO DE EDUCACIÓN TÉCNICA PROFESIONAL DE ROLDANILLO, VALLE - INTEP</t>
  </si>
  <si>
    <t>PRESTACION DE SERVICIOS PROFESIONALES DE APOYO A LA GESTIÓN PARA EL MANTENIMIENTO PREVENTIVO Y CORRECTIVO DE LAS REDES ELÉCTRICAS DEL BLOQUE ACADÉMICO A Y DEL EDIFICIO REPÚBLICANO DEL INSTITUTO DE EDUCACIÓN TÉCNICA PROFESIONAL DE ROLDANILLO, VALLE - INTEP</t>
  </si>
  <si>
    <t>DUVERNEY PRECIADO RODRIGUEZ</t>
  </si>
  <si>
    <t>41115800;41115807;41115822</t>
  </si>
  <si>
    <t>40101604</t>
  </si>
  <si>
    <t>45111600;43222612;43211711;56101504;56101519;56101700;56101702;56101703</t>
  </si>
  <si>
    <t>25101500</t>
  </si>
  <si>
    <t>43211500;43211508;45111600;43212100</t>
  </si>
  <si>
    <t>Contratar la adquisición de materiales y reactivos químicos que se necesitan para el normal desarrollo de prácticas en las áreas de biología, microbiología, biotecnología y trabajos de grado en los laboratorios de ciencias básicas del Instituto de Educación Técnica Profesional de Roldanillo, Valle - INTEP</t>
  </si>
  <si>
    <t>Adquisición de ventiladores para uso del Instituto de Educación Técnica Profesional de Roldanillo, Valle - INTEP</t>
  </si>
  <si>
    <t xml:space="preserve">Compra de herramientas y equipos tecnológicos para el Instituto de Educación Técnica Profesional de Roldanillo, Valle - INTEP </t>
  </si>
  <si>
    <t>Compra de vehículo - microbús para la movilidad, desarrollo y fortalecimiento académico-administrativo del Instituto de Educación Técnica Profesional de Roldanillo, Valle - INTEP</t>
  </si>
  <si>
    <t>Compra de equipos tecnológicos para la actualización y mejoramiento de la infraestructura tecnológica del Instituto de Educación Técnica Profesional de Roldanillo, Valle - INTEP</t>
  </si>
  <si>
    <t>Prestación de servicios profesionales para proyectar y diseñar el plan de dotación para la nueva biblioteca institucional Eustaquio Palacios del INTEP, en el municipio de Roldanillo Valle del Cauca</t>
  </si>
  <si>
    <t>Arrendar el inmueble ubicado en la carrera 8 #9-20 barrio Elias Guerrero en el municipio de Roldanillo, Valle, para el funcionamiento de la sede administrativa del Instituto de Educación Técnica Profesional de Roldanillo, Valle - INTEP</t>
  </si>
  <si>
    <t>Selección abreviada - Acuerdo Marco</t>
  </si>
  <si>
    <t>Selección abreviada Subasta inversa</t>
  </si>
  <si>
    <t>JOSÉ BERLEÍN QUINTERO</t>
  </si>
  <si>
    <r>
      <rPr>
        <sz val="10"/>
        <color indexed="8"/>
        <rFont val="Verdana"/>
        <family val="2"/>
      </rPr>
      <t>SERVICIO DE PERSONAL TEMPORAL, PRESTACIÓN DE SERVICIOS PROFESIONALES PARA COORDINAR LA REALIZACIÓN DE  DIPLOMADOS, POR SUSCRIBIR CONVENIOS</t>
    </r>
  </si>
  <si>
    <r>
      <t>SERVICIO DE PERSONAL TEMPORAL</t>
    </r>
    <r>
      <rPr>
        <sz val="10"/>
        <color indexed="8"/>
        <rFont val="Verdana"/>
        <family val="2"/>
      </rPr>
      <t>, PRESTACIÓN DE SERVICIOS PROFESIONALES EN INGENIERÍA DE SISTEMAS, INFORMÁTICA Y AFÍNES PARA EL SOPORTE DE APLICACIONES EN DIPLOMADOS VIRTUALES, POR SUSCRIBIR CONVENIOS</t>
    </r>
  </si>
  <si>
    <r>
      <t>Sistema de manejo de almacenamiento de datos de computador, contratar la adquisición de cuatrocientas  (400) memorias USB, tipo tarjeta de 8 GB, impresas por una cara, para uso institucional y para entregar a cada participante que obtenga el certificado del Diplomado en Gestión Ambiental Comunitaria</t>
    </r>
    <r>
      <rPr>
        <sz val="10"/>
        <color indexed="8"/>
        <rFont val="Verdana"/>
        <family val="2"/>
      </rPr>
      <t>, ofrecido Instituto de Educación Técnica Profesional de Roldanillo, Valle-INTEP</t>
    </r>
  </si>
  <si>
    <r>
      <rPr>
        <sz val="10"/>
        <color indexed="8"/>
        <rFont val="Verdana"/>
        <family val="2"/>
      </rPr>
      <t xml:space="preserve">PUBLICACIONES IMPRESAS, DIAGRAMACIÓN Y CORRECCIÓN DE ESTILO DE CARTILLA ESTILO LIBRO, TAMAÑO CARTA EN PASTA DURA,  IMPRESIÓN EN LÁSER A 4 TINTAS,  PAPEL PROPALCOTE DE 150 GRAMOS, 200 PÁGINAS, PLASTIFICADO MATE EMBLOCADO.  PARA ENTREGAR UNA A CADA PARTICIPANTE QUE SEA CERTIFICADO EN EL DIPLOMADO GESTIÓN AMBIENTAL COMUNITARIA </t>
    </r>
  </si>
  <si>
    <t>CONTRATO DE PRESTACION DE SERVICIOS Y DE APOYO A LA GESTION EN LOS PROCESOS DE REGIONALIZACION DEL INTEP EN EL DEPARTAMENTO DEL VALLE DEL CAUCA</t>
  </si>
  <si>
    <t>PRESTACIÓN DE SERVICIOS PARA EJECUTAR ACTIVIDADES DE CAPACITACIÓN A LOS FUNCIONARIOS DE LA INSTITUCIÓN, ACORDE CON EL PLAN INSTITUCIONAL DE CAPACITACIÓN VIGENCIA 2024 DEL INSTITUTO DE EDUCACIÓN TÉCNICA PROFESIONAL DE ROLDANILLO VALLE - INTEP</t>
  </si>
  <si>
    <t>PRESTACIÓN DE SERVICIOS PROFESIONALES PARA REALIZAR UN ESTUDIO TOPOGRÁFICO DEL TERRENO UBICADO EN LA VEREDA CACÉRES DE ROLDANILLO VALLE DEL CAUCA</t>
  </si>
  <si>
    <t>PRESTACIÓN DE SERVICIOS PROFESIONALES PARA LA ASESORIA, ACOMPAÑAMIENTO, AJUSTE Y ACTUALIZACIÓN DEL MANUAL INTERNO DE CONTRATACIÓN DEL INSTITUTO DE EDUCACIÓN TÉCNICA PROFESIONAL DE ROLDANILLO VALLE - INTEP</t>
  </si>
  <si>
    <t>ADQUISICIÓN DE GALLINAS PONEDORAS PARA DESARROLLAR EL PROYECTO AVÍCOLA EN CEDEAGRO QUE PERMITA LA FORMACIÓN Y PRÁCTICAS ACADÉMICAS DE LOS ESTUDIANTES DE PRODUCCIÓN AGROPECUARIA DEL INTEP</t>
  </si>
  <si>
    <t>Renovación de las licencias de las gafas de realidad virtual y aumentada CLASSVR para el Instituto de Educación Técnica Profesional de Roldanillo, Valle - INTEP</t>
  </si>
  <si>
    <t>Minima Cuantía</t>
  </si>
  <si>
    <t>RAUL ALBERTO MONA PULGARIN</t>
  </si>
  <si>
    <t>10101600</t>
  </si>
  <si>
    <t>Para el año 2033 el INTEP, será reconocida como la institución Líder en la promoción y el posicionamiento de la Educación Terciaria en el Valle del Cauca; contará con programas académicos acreditados de alta calidad; y aportará a incrementar significativamente el acceso y graduación de jóvenes para contribuir a la consolidación de un Valle del Cauca Educado, Productivo y en Paz.</t>
  </si>
  <si>
    <t xml:space="preserve">PRESTACIÓN DE SERVICIOS PROFESIONALES PARA EL ACOMPAÑAMIENTO TÉCNICO, ASESORÍA Y TALA DIRIGIDA DE NUEVE ÁRBOLES, SEGÚN LOS REQUERIMIENTOS DE LA RESOLUCIÓN 780 N° 782 – 692 DEL 2024 “POR LA CUAL SE AUTORIZA EL APROVECHAMIENTO FORESTAL DE ARBOLES AISLADOS, EN EL PREDIO URBANO, JURISDICCIÓN DEL MUNICIPIO DE ROLDANILLO - VALLE DEL CAUCA”. </t>
  </si>
  <si>
    <t>Contratar la prestación de servicios profesionales para realizar el seguimiento relacionado con el estado de implementación de granja integral en instituciones educativas del Valle del Cauca, intervenidas con este modelo</t>
  </si>
  <si>
    <t>Estructurar el proyecto denominado “Fortalecimiento de los procesos institucionales para el acceso y permanencia de los estudiantes matriculados en el INTEP en el Valle del Cauca”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</si>
</sst>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 &quot;COP&quot;"/>
    <numFmt numFmtId="166" formatCode="#,##0.00\ \€"/>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family val="2"/>
      <scheme val="minor"/>
    </font>
    <font>
      <b/>
      <sz val="12"/>
      <color indexed="81"/>
      <name val="Tahoma"/>
      <family val="2"/>
    </font>
    <font>
      <sz val="12"/>
      <color indexed="81"/>
      <name val="Tahoma"/>
      <family val="2"/>
    </font>
    <font>
      <sz val="10"/>
      <color theme="1"/>
      <name val="Verdana"/>
      <family val="2"/>
    </font>
    <font>
      <sz val="10"/>
      <color rgb="FF000000"/>
      <name val="Verdana"/>
      <family val="2"/>
    </font>
    <font>
      <sz val="10"/>
      <color theme="1"/>
      <name val="Arial"/>
      <family val="2"/>
    </font>
    <font>
      <b/>
      <sz val="10"/>
      <color theme="1"/>
      <name val="Verdana"/>
      <family val="2"/>
    </font>
    <font>
      <sz val="10"/>
      <color indexed="8"/>
      <name val="Verdana"/>
      <family val="2"/>
    </font>
  </fonts>
  <fills count="9">
    <fill>
      <patternFill patternType="none"/>
    </fill>
    <fill>
      <patternFill patternType="gray125"/>
    </fill>
    <fill>
      <patternFill patternType="solid">
        <fgColor theme="4"/>
      </patternFill>
    </fill>
    <fill>
      <patternFill patternType="solid">
        <fgColor rgb="FFEBF8FF"/>
        <bgColor indexed="64"/>
      </patternFill>
    </fill>
    <fill>
      <patternFill patternType="solid">
        <fgColor theme="1" tint="0.249977111117893"/>
        <bgColor indexed="64"/>
      </patternFill>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xf numFmtId="44" fontId="1" fillId="0" borderId="0" applyFont="0" applyFill="0" applyBorder="0" applyAlignment="0" applyProtection="0"/>
    <xf numFmtId="0" fontId="4" fillId="2" borderId="0" applyNumberFormat="0" applyBorder="0" applyAlignment="0" applyProtection="0"/>
    <xf numFmtId="0" fontId="5" fillId="0" borderId="0" applyNumberFormat="0" applyFill="0" applyBorder="0" applyAlignment="0" applyProtection="0"/>
    <xf numFmtId="49" fontId="9" fillId="0" borderId="0" applyFill="0" applyBorder="0" applyProtection="0">
      <alignment horizontal="left" vertical="center"/>
    </xf>
    <xf numFmtId="165" fontId="11" fillId="0" borderId="0" applyFont="0" applyFill="0" applyBorder="0" applyAlignment="0" applyProtection="0"/>
    <xf numFmtId="0" fontId="11" fillId="0" borderId="0"/>
    <xf numFmtId="9" fontId="11" fillId="0" borderId="0" applyFont="0" applyFill="0" applyBorder="0" applyAlignment="0" applyProtection="0"/>
    <xf numFmtId="42"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0" fontId="12" fillId="5" borderId="1" applyNumberFormat="0" applyProtection="0">
      <alignment horizontal="left" vertical="center" wrapText="1"/>
    </xf>
    <xf numFmtId="0" fontId="12" fillId="6" borderId="0" applyNumberFormat="0" applyBorder="0" applyProtection="0">
      <alignment horizontal="center" vertical="center"/>
    </xf>
    <xf numFmtId="0" fontId="12" fillId="7" borderId="0" applyNumberFormat="0" applyBorder="0" applyProtection="0">
      <alignment horizontal="center" vertical="center"/>
    </xf>
    <xf numFmtId="0" fontId="12" fillId="5" borderId="0" applyNumberFormat="0" applyBorder="0" applyProtection="0">
      <alignment horizontal="center" vertical="center" wrapText="1"/>
    </xf>
    <xf numFmtId="0" fontId="12" fillId="5" borderId="0" applyNumberFormat="0" applyBorder="0" applyProtection="0">
      <alignment horizontal="right" vertical="center" wrapText="1"/>
    </xf>
    <xf numFmtId="0" fontId="12" fillId="8" borderId="0" applyNumberFormat="0" applyBorder="0" applyProtection="0">
      <alignment horizontal="center" vertical="center" wrapText="1"/>
    </xf>
    <xf numFmtId="0" fontId="9" fillId="8" borderId="0" applyNumberFormat="0" applyBorder="0" applyProtection="0">
      <alignment horizontal="right" vertical="center" wrapText="1"/>
    </xf>
    <xf numFmtId="0" fontId="12" fillId="0" borderId="0" applyNumberFormat="0" applyFill="0" applyBorder="0" applyProtection="0">
      <alignment horizontal="left" vertical="center"/>
    </xf>
    <xf numFmtId="0" fontId="12" fillId="0" borderId="0" applyNumberFormat="0" applyFill="0" applyBorder="0" applyProtection="0">
      <alignment horizontal="right" vertical="center"/>
    </xf>
    <xf numFmtId="166" fontId="9" fillId="0" borderId="0" applyFill="0" applyBorder="0" applyProtection="0">
      <alignment horizontal="right" vertical="center"/>
    </xf>
    <xf numFmtId="14" fontId="9" fillId="0" borderId="0" applyFill="0" applyBorder="0" applyProtection="0">
      <alignment horizontal="right" vertical="center"/>
    </xf>
    <xf numFmtId="22" fontId="9" fillId="0" borderId="0" applyFill="0" applyBorder="0" applyProtection="0">
      <alignment horizontal="right" vertical="center"/>
    </xf>
    <xf numFmtId="3" fontId="9" fillId="0" borderId="0" applyFill="0" applyBorder="0" applyProtection="0">
      <alignment horizontal="right" vertical="center"/>
    </xf>
    <xf numFmtId="4" fontId="9" fillId="0" borderId="0" applyFill="0" applyBorder="0" applyProtection="0">
      <alignment horizontal="right" vertical="center"/>
    </xf>
    <xf numFmtId="0" fontId="9" fillId="0" borderId="1" applyNumberFormat="0" applyFill="0" applyProtection="0">
      <alignment horizontal="left" vertical="center"/>
    </xf>
    <xf numFmtId="166" fontId="9" fillId="0" borderId="1" applyFill="0" applyProtection="0">
      <alignment horizontal="right" vertical="center"/>
    </xf>
    <xf numFmtId="3" fontId="9" fillId="0" borderId="1" applyFill="0" applyProtection="0">
      <alignment horizontal="right" vertical="center"/>
    </xf>
    <xf numFmtId="4" fontId="9" fillId="0" borderId="1" applyFill="0" applyProtection="0">
      <alignment horizontal="right" vertical="center"/>
    </xf>
    <xf numFmtId="0" fontId="11" fillId="0" borderId="1" applyNumberFormat="0" applyFont="0" applyFill="0" applyAlignment="0" applyProtection="0"/>
  </cellStyleXfs>
  <cellXfs count="26">
    <xf numFmtId="0" fontId="0" fillId="0" borderId="0" xfId="0"/>
    <xf numFmtId="0" fontId="3" fillId="0" borderId="0" xfId="0" applyFont="1" applyAlignment="1" applyProtection="1"/>
    <xf numFmtId="0" fontId="0" fillId="0" borderId="0" xfId="0" applyAlignment="1" applyProtection="1">
      <alignment wrapText="1"/>
    </xf>
    <xf numFmtId="0" fontId="0" fillId="0" borderId="1" xfId="0" applyBorder="1" applyAlignment="1" applyProtection="1">
      <alignment wrapText="1"/>
    </xf>
    <xf numFmtId="0" fontId="0" fillId="3" borderId="1" xfId="0" applyFill="1" applyBorder="1" applyAlignment="1" applyProtection="1">
      <alignment wrapText="1"/>
      <protection locked="0"/>
    </xf>
    <xf numFmtId="0" fontId="0" fillId="3" borderId="1" xfId="0" quotePrefix="1" applyFill="1" applyBorder="1" applyAlignment="1" applyProtection="1">
      <alignment horizontal="left" wrapText="1"/>
      <protection locked="0"/>
    </xf>
    <xf numFmtId="0" fontId="5" fillId="3" borderId="1" xfId="3" quotePrefix="1" applyFill="1" applyBorder="1" applyAlignment="1" applyProtection="1">
      <alignment wrapText="1"/>
      <protection locked="0"/>
    </xf>
    <xf numFmtId="0" fontId="0" fillId="0" borderId="1" xfId="0" applyBorder="1" applyAlignment="1" applyProtection="1">
      <alignment vertical="center" wrapText="1"/>
    </xf>
    <xf numFmtId="0" fontId="0" fillId="0" borderId="0" xfId="0" applyFill="1" applyBorder="1" applyAlignment="1" applyProtection="1">
      <alignment vertical="top" wrapText="1"/>
    </xf>
    <xf numFmtId="164" fontId="6" fillId="3" borderId="1" xfId="1" applyNumberFormat="1" applyFont="1" applyFill="1" applyBorder="1" applyAlignment="1" applyProtection="1">
      <alignment wrapText="1"/>
      <protection locked="0"/>
    </xf>
    <xf numFmtId="0" fontId="2" fillId="4" borderId="1" xfId="2" applyFont="1" applyFill="1" applyBorder="1" applyAlignment="1" applyProtection="1">
      <alignment horizontal="center" vertical="center" wrapText="1"/>
    </xf>
    <xf numFmtId="0" fontId="0" fillId="3" borderId="1" xfId="0" applyFill="1" applyBorder="1" applyAlignment="1" applyProtection="1">
      <alignment horizontal="justify" vertical="top" wrapText="1"/>
      <protection locked="0"/>
    </xf>
    <xf numFmtId="0" fontId="0" fillId="3" borderId="1" xfId="0" applyFill="1" applyBorder="1" applyAlignment="1" applyProtection="1">
      <alignment horizontal="justify" wrapText="1"/>
      <protection locked="0"/>
    </xf>
    <xf numFmtId="164" fontId="6" fillId="3" borderId="1" xfId="1" applyNumberFormat="1" applyFont="1" applyFill="1" applyBorder="1" applyAlignment="1" applyProtection="1">
      <alignment vertical="center" wrapText="1"/>
      <protection locked="0"/>
    </xf>
    <xf numFmtId="0" fontId="10" fillId="0" borderId="1" xfId="0" applyFont="1" applyFill="1" applyBorder="1" applyAlignment="1">
      <alignment horizontal="center" vertical="center"/>
    </xf>
    <xf numFmtId="0" fontId="10" fillId="0" borderId="1" xfId="0" applyFont="1" applyFill="1" applyBorder="1" applyAlignment="1">
      <alignment horizontal="justify" vertical="center" wrapText="1"/>
    </xf>
    <xf numFmtId="49" fontId="9" fillId="0" borderId="1" xfId="4" applyFont="1" applyFill="1" applyBorder="1" applyAlignment="1" applyProtection="1">
      <alignment horizontal="left" vertical="center" wrapText="1"/>
      <protection locked="0"/>
    </xf>
    <xf numFmtId="0" fontId="9" fillId="0" borderId="1" xfId="0" applyFont="1" applyFill="1" applyBorder="1" applyAlignment="1">
      <alignment horizontal="justify" vertical="center" wrapText="1"/>
    </xf>
    <xf numFmtId="49" fontId="9" fillId="0" borderId="1" xfId="4" applyFont="1" applyFill="1" applyBorder="1" applyAlignment="1" applyProtection="1">
      <alignment horizontal="center" vertical="center"/>
      <protection locked="0"/>
    </xf>
    <xf numFmtId="49" fontId="9" fillId="0" borderId="1" xfId="4"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14" fontId="6" fillId="3" borderId="1" xfId="0" applyNumberFormat="1" applyFont="1" applyFill="1" applyBorder="1" applyAlignment="1" applyProtection="1">
      <alignment horizontal="right" wrapText="1"/>
      <protection locked="0"/>
    </xf>
    <xf numFmtId="164" fontId="9" fillId="0" borderId="1" xfId="1" applyNumberFormat="1" applyFont="1" applyFill="1" applyBorder="1" applyAlignment="1" applyProtection="1">
      <alignment vertical="center"/>
      <protection locked="0"/>
    </xf>
    <xf numFmtId="0" fontId="0" fillId="0" borderId="1" xfId="0" applyFill="1" applyBorder="1" applyAlignment="1" applyProtection="1">
      <alignment horizontal="center" vertical="top" wrapText="1"/>
    </xf>
  </cellXfs>
  <cellStyles count="30">
    <cellStyle name="BodyStyle" xfId="4" xr:uid="{23CE3BA0-FE02-4443-9BB4-B31DE019C39B}"/>
    <cellStyle name="BodyStyleBold" xfId="18" xr:uid="{00000000-0005-0000-0000-00000E000000}"/>
    <cellStyle name="BodyStyleBoldRight" xfId="19" xr:uid="{00000000-0005-0000-0000-00000F000000}"/>
    <cellStyle name="BodyStyleWithBorder" xfId="25" xr:uid="{00000000-0005-0000-0000-000015000000}"/>
    <cellStyle name="BorderThinBlack" xfId="29" xr:uid="{00000000-0005-0000-0000-000019000000}"/>
    <cellStyle name="Comma" xfId="9" xr:uid="{00000000-0005-0000-0000-000004000000}"/>
    <cellStyle name="Comma [0]" xfId="10" xr:uid="{00000000-0005-0000-0000-000005000000}"/>
    <cellStyle name="Currency" xfId="5" xr:uid="{B14A679F-2C7B-42FA-9D84-23B28F0AB67E}"/>
    <cellStyle name="Currency [0]" xfId="8" xr:uid="{00000000-0005-0000-0000-000003000000}"/>
    <cellStyle name="DateStyle" xfId="21" xr:uid="{00000000-0005-0000-0000-000011000000}"/>
    <cellStyle name="DateTimeStyle" xfId="22" xr:uid="{00000000-0005-0000-0000-000012000000}"/>
    <cellStyle name="Decimal" xfId="24" xr:uid="{00000000-0005-0000-0000-000014000000}"/>
    <cellStyle name="DecimalWithBorder" xfId="28" xr:uid="{00000000-0005-0000-0000-000018000000}"/>
    <cellStyle name="Énfasis1" xfId="2" builtinId="29"/>
    <cellStyle name="EuroCurrency" xfId="20" xr:uid="{00000000-0005-0000-0000-000010000000}"/>
    <cellStyle name="EuroCurrencyWithBorder" xfId="26" xr:uid="{00000000-0005-0000-0000-000016000000}"/>
    <cellStyle name="HeaderStyle" xfId="12" xr:uid="{00000000-0005-0000-0000-000007000000}"/>
    <cellStyle name="HeaderSubTop" xfId="16" xr:uid="{00000000-0005-0000-0000-00000B000000}"/>
    <cellStyle name="HeaderSubTopNoBold" xfId="17" xr:uid="{00000000-0005-0000-0000-00000C000000}"/>
    <cellStyle name="HeaderTopBuyer" xfId="13" xr:uid="{00000000-0005-0000-0000-000008000000}"/>
    <cellStyle name="HeaderTopStyle" xfId="14" xr:uid="{00000000-0005-0000-0000-000009000000}"/>
    <cellStyle name="HeaderTopStyleAlignRight" xfId="15" xr:uid="{00000000-0005-0000-0000-00000A000000}"/>
    <cellStyle name="Hipervínculo" xfId="3" builtinId="8"/>
    <cellStyle name="MainTitle" xfId="11" xr:uid="{00000000-0005-0000-0000-000006000000}"/>
    <cellStyle name="Moneda" xfId="1" builtinId="4"/>
    <cellStyle name="Normal" xfId="0" builtinId="0"/>
    <cellStyle name="Normal 2" xfId="6" xr:uid="{00000000-0005-0000-0000-000046000000}"/>
    <cellStyle name="Numeric" xfId="23" xr:uid="{00000000-0005-0000-0000-000013000000}"/>
    <cellStyle name="NumericWithBorder" xfId="27" xr:uid="{00000000-0005-0000-0000-000017000000}"/>
    <cellStyle name="Percent" xfId="7"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E912-2782-44A2-935D-14E64E652577}">
  <sheetPr>
    <pageSetUpPr fitToPage="1"/>
  </sheetPr>
  <dimension ref="B2:L214"/>
  <sheetViews>
    <sheetView tabSelected="1" workbookViewId="0">
      <selection activeCell="C13" sqref="C13"/>
    </sheetView>
  </sheetViews>
  <sheetFormatPr baseColWidth="10" defaultRowHeight="15" x14ac:dyDescent="0.25"/>
  <cols>
    <col min="2" max="2" width="22.28515625" customWidth="1"/>
    <col min="3" max="3" width="102.42578125" customWidth="1"/>
    <col min="4" max="4" width="12.7109375" bestFit="1" customWidth="1"/>
    <col min="6" max="6" width="16.140625" customWidth="1"/>
    <col min="7" max="7" width="16" customWidth="1"/>
    <col min="8" max="8" width="17.7109375" customWidth="1"/>
    <col min="9" max="9" width="16.7109375" bestFit="1" customWidth="1"/>
    <col min="12" max="12" width="33.140625" customWidth="1"/>
  </cols>
  <sheetData>
    <row r="2" spans="2:12" x14ac:dyDescent="0.25">
      <c r="B2" s="1" t="s">
        <v>0</v>
      </c>
      <c r="C2" s="2"/>
    </row>
    <row r="3" spans="2:12" x14ac:dyDescent="0.25">
      <c r="B3" s="1"/>
      <c r="C3" s="2"/>
    </row>
    <row r="4" spans="2:12" x14ac:dyDescent="0.25">
      <c r="B4" s="1" t="s">
        <v>1</v>
      </c>
      <c r="C4" s="2"/>
    </row>
    <row r="5" spans="2:12" ht="15" customHeight="1" x14ac:dyDescent="0.25">
      <c r="B5" s="3" t="s">
        <v>2</v>
      </c>
      <c r="C5" s="4" t="s">
        <v>3</v>
      </c>
      <c r="F5" s="25" t="s">
        <v>19</v>
      </c>
      <c r="G5" s="25"/>
      <c r="H5" s="25"/>
      <c r="I5" s="25"/>
      <c r="J5" s="25"/>
      <c r="K5" s="25"/>
    </row>
    <row r="6" spans="2:12" x14ac:dyDescent="0.25">
      <c r="B6" s="3" t="s">
        <v>4</v>
      </c>
      <c r="C6" s="4" t="s">
        <v>5</v>
      </c>
      <c r="F6" s="25"/>
      <c r="G6" s="25"/>
      <c r="H6" s="25"/>
      <c r="I6" s="25"/>
      <c r="J6" s="25"/>
      <c r="K6" s="25"/>
    </row>
    <row r="7" spans="2:12" x14ac:dyDescent="0.25">
      <c r="B7" s="3" t="s">
        <v>6</v>
      </c>
      <c r="C7" s="5">
        <v>2298586</v>
      </c>
      <c r="F7" s="25"/>
      <c r="G7" s="25"/>
      <c r="H7" s="25"/>
      <c r="I7" s="25"/>
      <c r="J7" s="25"/>
      <c r="K7" s="25"/>
    </row>
    <row r="8" spans="2:12" x14ac:dyDescent="0.25">
      <c r="B8" s="3" t="s">
        <v>7</v>
      </c>
      <c r="C8" s="6" t="s">
        <v>8</v>
      </c>
      <c r="F8" s="25"/>
      <c r="G8" s="25"/>
      <c r="H8" s="25"/>
      <c r="I8" s="25"/>
      <c r="J8" s="25"/>
      <c r="K8" s="25"/>
    </row>
    <row r="9" spans="2:12" ht="105" x14ac:dyDescent="0.25">
      <c r="B9" s="7" t="s">
        <v>9</v>
      </c>
      <c r="C9" s="11" t="s">
        <v>10</v>
      </c>
      <c r="F9" s="25"/>
      <c r="G9" s="25"/>
      <c r="H9" s="25"/>
      <c r="I9" s="25"/>
      <c r="J9" s="25"/>
      <c r="K9" s="25"/>
    </row>
    <row r="10" spans="2:12" ht="60" x14ac:dyDescent="0.25">
      <c r="B10" s="7" t="s">
        <v>11</v>
      </c>
      <c r="C10" s="11" t="s">
        <v>374</v>
      </c>
    </row>
    <row r="11" spans="2:12" ht="30" x14ac:dyDescent="0.25">
      <c r="B11" s="7" t="s">
        <v>12</v>
      </c>
      <c r="C11" s="12" t="s">
        <v>13</v>
      </c>
    </row>
    <row r="12" spans="2:12" ht="15.75" x14ac:dyDescent="0.25">
      <c r="B12" s="7" t="s">
        <v>14</v>
      </c>
      <c r="C12" s="13">
        <f>SUM(H20:H214)</f>
        <v>9600504772.9900303</v>
      </c>
    </row>
    <row r="13" spans="2:12" ht="30" x14ac:dyDescent="0.25">
      <c r="B13" s="7" t="s">
        <v>15</v>
      </c>
      <c r="C13" s="9">
        <v>364000000</v>
      </c>
    </row>
    <row r="14" spans="2:12" ht="30" x14ac:dyDescent="0.25">
      <c r="B14" s="7" t="s">
        <v>16</v>
      </c>
      <c r="C14" s="9">
        <v>36400000</v>
      </c>
    </row>
    <row r="15" spans="2:12" ht="60" customHeight="1" x14ac:dyDescent="0.25">
      <c r="B15" s="7" t="s">
        <v>17</v>
      </c>
      <c r="C15" s="23">
        <v>45539</v>
      </c>
      <c r="F15" s="25" t="s">
        <v>18</v>
      </c>
      <c r="G15" s="25"/>
      <c r="H15" s="25"/>
      <c r="I15" s="25"/>
      <c r="J15" s="25"/>
      <c r="K15" s="25"/>
      <c r="L15" s="25"/>
    </row>
    <row r="16" spans="2:12" x14ac:dyDescent="0.25">
      <c r="F16" s="8"/>
      <c r="G16" s="8"/>
      <c r="H16" s="8"/>
      <c r="I16" s="8"/>
    </row>
    <row r="17" spans="2:12" x14ac:dyDescent="0.25">
      <c r="F17" s="8"/>
      <c r="G17" s="8"/>
      <c r="H17" s="8"/>
      <c r="I17" s="8"/>
    </row>
    <row r="18" spans="2:12" x14ac:dyDescent="0.25">
      <c r="B18" s="1" t="s">
        <v>20</v>
      </c>
      <c r="C18" s="2"/>
      <c r="D18" s="2"/>
      <c r="E18" s="2"/>
      <c r="F18" s="2"/>
      <c r="G18" s="2"/>
      <c r="H18" s="2"/>
      <c r="I18" s="2"/>
      <c r="J18" s="2"/>
      <c r="K18" s="2"/>
      <c r="L18" s="2"/>
    </row>
    <row r="19" spans="2:12" ht="90" x14ac:dyDescent="0.25">
      <c r="B19" s="10" t="s">
        <v>21</v>
      </c>
      <c r="C19" s="10" t="s">
        <v>22</v>
      </c>
      <c r="D19" s="10" t="s">
        <v>23</v>
      </c>
      <c r="E19" s="10" t="s">
        <v>24</v>
      </c>
      <c r="F19" s="10" t="s">
        <v>25</v>
      </c>
      <c r="G19" s="10" t="s">
        <v>26</v>
      </c>
      <c r="H19" s="10" t="s">
        <v>27</v>
      </c>
      <c r="I19" s="10" t="s">
        <v>28</v>
      </c>
      <c r="J19" s="10" t="s">
        <v>29</v>
      </c>
      <c r="K19" s="10" t="s">
        <v>30</v>
      </c>
      <c r="L19" s="10" t="s">
        <v>31</v>
      </c>
    </row>
    <row r="20" spans="2:12" ht="51" customHeight="1" x14ac:dyDescent="0.25">
      <c r="B20" s="16" t="s">
        <v>32</v>
      </c>
      <c r="C20" s="15" t="s">
        <v>55</v>
      </c>
      <c r="D20" s="18" t="s">
        <v>86</v>
      </c>
      <c r="E20" s="18" t="s">
        <v>84</v>
      </c>
      <c r="F20" s="19" t="s">
        <v>117</v>
      </c>
      <c r="G20" s="19" t="s">
        <v>93</v>
      </c>
      <c r="H20" s="24">
        <v>19000000</v>
      </c>
      <c r="I20" s="24">
        <v>19000000</v>
      </c>
      <c r="J20" s="20" t="s">
        <v>95</v>
      </c>
      <c r="K20" s="20" t="s">
        <v>95</v>
      </c>
      <c r="L20" s="14" t="s">
        <v>96</v>
      </c>
    </row>
    <row r="21" spans="2:12" ht="38.25" x14ac:dyDescent="0.25">
      <c r="B21" s="16" t="s">
        <v>32</v>
      </c>
      <c r="C21" s="15" t="s">
        <v>137</v>
      </c>
      <c r="D21" s="18" t="s">
        <v>86</v>
      </c>
      <c r="E21" s="18" t="s">
        <v>84</v>
      </c>
      <c r="F21" s="19" t="s">
        <v>117</v>
      </c>
      <c r="G21" s="19" t="s">
        <v>93</v>
      </c>
      <c r="H21" s="24">
        <v>18000000</v>
      </c>
      <c r="I21" s="24">
        <v>18000000</v>
      </c>
      <c r="J21" s="20" t="s">
        <v>95</v>
      </c>
      <c r="K21" s="20" t="s">
        <v>95</v>
      </c>
      <c r="L21" s="14" t="s">
        <v>97</v>
      </c>
    </row>
    <row r="22" spans="2:12" ht="63.75" x14ac:dyDescent="0.25">
      <c r="B22" s="16" t="s">
        <v>33</v>
      </c>
      <c r="C22" s="15" t="s">
        <v>71</v>
      </c>
      <c r="D22" s="18" t="s">
        <v>86</v>
      </c>
      <c r="E22" s="18" t="s">
        <v>84</v>
      </c>
      <c r="F22" s="19" t="s">
        <v>117</v>
      </c>
      <c r="G22" s="19" t="s">
        <v>93</v>
      </c>
      <c r="H22" s="24">
        <v>16000000</v>
      </c>
      <c r="I22" s="24">
        <v>16000000</v>
      </c>
      <c r="J22" s="20" t="s">
        <v>95</v>
      </c>
      <c r="K22" s="20" t="s">
        <v>95</v>
      </c>
      <c r="L22" s="14" t="s">
        <v>98</v>
      </c>
    </row>
    <row r="23" spans="2:12" ht="63.75" x14ac:dyDescent="0.25">
      <c r="B23" s="16" t="s">
        <v>33</v>
      </c>
      <c r="C23" s="15" t="s">
        <v>72</v>
      </c>
      <c r="D23" s="18" t="s">
        <v>86</v>
      </c>
      <c r="E23" s="18" t="s">
        <v>84</v>
      </c>
      <c r="F23" s="19" t="s">
        <v>117</v>
      </c>
      <c r="G23" s="19" t="s">
        <v>93</v>
      </c>
      <c r="H23" s="24">
        <v>35000000</v>
      </c>
      <c r="I23" s="24">
        <v>35000000</v>
      </c>
      <c r="J23" s="20" t="s">
        <v>95</v>
      </c>
      <c r="K23" s="20" t="s">
        <v>95</v>
      </c>
      <c r="L23" s="14" t="s">
        <v>99</v>
      </c>
    </row>
    <row r="24" spans="2:12" ht="51" x14ac:dyDescent="0.25">
      <c r="B24" s="16" t="s">
        <v>138</v>
      </c>
      <c r="C24" s="15" t="s">
        <v>139</v>
      </c>
      <c r="D24" s="18" t="s">
        <v>86</v>
      </c>
      <c r="E24" s="18" t="s">
        <v>81</v>
      </c>
      <c r="F24" s="19" t="s">
        <v>117</v>
      </c>
      <c r="G24" s="19" t="s">
        <v>93</v>
      </c>
      <c r="H24" s="24">
        <v>20000000</v>
      </c>
      <c r="I24" s="24">
        <v>20000000</v>
      </c>
      <c r="J24" s="20" t="s">
        <v>95</v>
      </c>
      <c r="K24" s="20" t="s">
        <v>95</v>
      </c>
      <c r="L24" s="14" t="s">
        <v>100</v>
      </c>
    </row>
    <row r="25" spans="2:12" ht="38.25" x14ac:dyDescent="0.25">
      <c r="B25" s="16" t="s">
        <v>33</v>
      </c>
      <c r="C25" s="15" t="s">
        <v>140</v>
      </c>
      <c r="D25" s="18" t="s">
        <v>86</v>
      </c>
      <c r="E25" s="18" t="s">
        <v>84</v>
      </c>
      <c r="F25" s="19" t="s">
        <v>117</v>
      </c>
      <c r="G25" s="19" t="s">
        <v>93</v>
      </c>
      <c r="H25" s="24">
        <v>60000000</v>
      </c>
      <c r="I25" s="24">
        <v>60000000</v>
      </c>
      <c r="J25" s="20" t="s">
        <v>95</v>
      </c>
      <c r="K25" s="20" t="s">
        <v>95</v>
      </c>
      <c r="L25" s="14" t="s">
        <v>101</v>
      </c>
    </row>
    <row r="26" spans="2:12" ht="51" customHeight="1" x14ac:dyDescent="0.25">
      <c r="B26" s="16" t="s">
        <v>33</v>
      </c>
      <c r="C26" s="15" t="s">
        <v>73</v>
      </c>
      <c r="D26" s="18" t="s">
        <v>86</v>
      </c>
      <c r="E26" s="18" t="s">
        <v>84</v>
      </c>
      <c r="F26" s="19" t="s">
        <v>117</v>
      </c>
      <c r="G26" s="19" t="s">
        <v>93</v>
      </c>
      <c r="H26" s="24">
        <v>52000000</v>
      </c>
      <c r="I26" s="24">
        <v>52000000</v>
      </c>
      <c r="J26" s="20" t="s">
        <v>95</v>
      </c>
      <c r="K26" s="20" t="s">
        <v>95</v>
      </c>
      <c r="L26" s="14" t="s">
        <v>102</v>
      </c>
    </row>
    <row r="27" spans="2:12" ht="63.75" customHeight="1" x14ac:dyDescent="0.25">
      <c r="B27" s="16" t="s">
        <v>35</v>
      </c>
      <c r="C27" s="15" t="s">
        <v>56</v>
      </c>
      <c r="D27" s="18" t="s">
        <v>86</v>
      </c>
      <c r="E27" s="18" t="s">
        <v>84</v>
      </c>
      <c r="F27" s="19" t="s">
        <v>117</v>
      </c>
      <c r="G27" s="19" t="s">
        <v>93</v>
      </c>
      <c r="H27" s="24">
        <v>84000000</v>
      </c>
      <c r="I27" s="24">
        <v>84000000</v>
      </c>
      <c r="J27" s="20" t="s">
        <v>95</v>
      </c>
      <c r="K27" s="20" t="s">
        <v>95</v>
      </c>
      <c r="L27" s="14" t="s">
        <v>102</v>
      </c>
    </row>
    <row r="28" spans="2:12" ht="51" customHeight="1" x14ac:dyDescent="0.25">
      <c r="B28" s="16" t="s">
        <v>35</v>
      </c>
      <c r="C28" s="15" t="s">
        <v>141</v>
      </c>
      <c r="D28" s="18" t="s">
        <v>86</v>
      </c>
      <c r="E28" s="18" t="s">
        <v>84</v>
      </c>
      <c r="F28" s="19" t="s">
        <v>117</v>
      </c>
      <c r="G28" s="19" t="s">
        <v>93</v>
      </c>
      <c r="H28" s="24">
        <v>35600000</v>
      </c>
      <c r="I28" s="24">
        <v>35600000</v>
      </c>
      <c r="J28" s="20" t="s">
        <v>95</v>
      </c>
      <c r="K28" s="20" t="s">
        <v>95</v>
      </c>
      <c r="L28" s="14" t="s">
        <v>103</v>
      </c>
    </row>
    <row r="29" spans="2:12" ht="38.25" x14ac:dyDescent="0.25">
      <c r="B29" s="16" t="s">
        <v>35</v>
      </c>
      <c r="C29" s="15" t="s">
        <v>142</v>
      </c>
      <c r="D29" s="18" t="s">
        <v>86</v>
      </c>
      <c r="E29" s="18" t="s">
        <v>84</v>
      </c>
      <c r="F29" s="19" t="s">
        <v>117</v>
      </c>
      <c r="G29" s="19" t="s">
        <v>93</v>
      </c>
      <c r="H29" s="24">
        <v>63880000</v>
      </c>
      <c r="I29" s="24">
        <v>63880000</v>
      </c>
      <c r="J29" s="20" t="s">
        <v>95</v>
      </c>
      <c r="K29" s="20" t="s">
        <v>95</v>
      </c>
      <c r="L29" s="14" t="s">
        <v>104</v>
      </c>
    </row>
    <row r="30" spans="2:12" ht="38.25" x14ac:dyDescent="0.25">
      <c r="B30" s="16" t="s">
        <v>35</v>
      </c>
      <c r="C30" s="15" t="s">
        <v>57</v>
      </c>
      <c r="D30" s="18" t="s">
        <v>86</v>
      </c>
      <c r="E30" s="18" t="s">
        <v>84</v>
      </c>
      <c r="F30" s="19" t="s">
        <v>117</v>
      </c>
      <c r="G30" s="19" t="s">
        <v>93</v>
      </c>
      <c r="H30" s="24">
        <v>20000000</v>
      </c>
      <c r="I30" s="24">
        <v>20000000</v>
      </c>
      <c r="J30" s="20" t="s">
        <v>95</v>
      </c>
      <c r="K30" s="20" t="s">
        <v>95</v>
      </c>
      <c r="L30" s="14" t="s">
        <v>99</v>
      </c>
    </row>
    <row r="31" spans="2:12" ht="38.25" x14ac:dyDescent="0.25">
      <c r="B31" s="16" t="s">
        <v>35</v>
      </c>
      <c r="C31" s="15" t="s">
        <v>143</v>
      </c>
      <c r="D31" s="18" t="s">
        <v>86</v>
      </c>
      <c r="E31" s="18" t="s">
        <v>84</v>
      </c>
      <c r="F31" s="19" t="s">
        <v>117</v>
      </c>
      <c r="G31" s="19" t="s">
        <v>93</v>
      </c>
      <c r="H31" s="24">
        <v>96000000</v>
      </c>
      <c r="I31" s="24">
        <v>96000000</v>
      </c>
      <c r="J31" s="20" t="s">
        <v>95</v>
      </c>
      <c r="K31" s="20" t="s">
        <v>95</v>
      </c>
      <c r="L31" s="14" t="s">
        <v>105</v>
      </c>
    </row>
    <row r="32" spans="2:12" ht="63.75" x14ac:dyDescent="0.25">
      <c r="B32" s="16" t="s">
        <v>35</v>
      </c>
      <c r="C32" s="15" t="s">
        <v>58</v>
      </c>
      <c r="D32" s="18" t="s">
        <v>86</v>
      </c>
      <c r="E32" s="18" t="s">
        <v>84</v>
      </c>
      <c r="F32" s="19" t="s">
        <v>117</v>
      </c>
      <c r="G32" s="19" t="s">
        <v>93</v>
      </c>
      <c r="H32" s="24">
        <v>60000000</v>
      </c>
      <c r="I32" s="24">
        <v>60000000</v>
      </c>
      <c r="J32" s="20" t="s">
        <v>95</v>
      </c>
      <c r="K32" s="20" t="s">
        <v>95</v>
      </c>
      <c r="L32" s="14" t="s">
        <v>102</v>
      </c>
    </row>
    <row r="33" spans="2:12" ht="51" x14ac:dyDescent="0.25">
      <c r="B33" s="16" t="s">
        <v>36</v>
      </c>
      <c r="C33" s="15" t="s">
        <v>59</v>
      </c>
      <c r="D33" s="18" t="s">
        <v>86</v>
      </c>
      <c r="E33" s="18" t="s">
        <v>84</v>
      </c>
      <c r="F33" s="19" t="s">
        <v>118</v>
      </c>
      <c r="G33" s="19" t="s">
        <v>93</v>
      </c>
      <c r="H33" s="24">
        <v>5000000</v>
      </c>
      <c r="I33" s="24">
        <v>5000000</v>
      </c>
      <c r="J33" s="20" t="s">
        <v>95</v>
      </c>
      <c r="K33" s="20" t="s">
        <v>95</v>
      </c>
      <c r="L33" s="14" t="s">
        <v>96</v>
      </c>
    </row>
    <row r="34" spans="2:12" ht="76.5" customHeight="1" x14ac:dyDescent="0.25">
      <c r="B34" s="16" t="s">
        <v>37</v>
      </c>
      <c r="C34" s="15" t="s">
        <v>144</v>
      </c>
      <c r="D34" s="18" t="s">
        <v>86</v>
      </c>
      <c r="E34" s="18" t="s">
        <v>84</v>
      </c>
      <c r="F34" s="19" t="s">
        <v>118</v>
      </c>
      <c r="G34" s="19" t="s">
        <v>93</v>
      </c>
      <c r="H34" s="24">
        <v>35000000</v>
      </c>
      <c r="I34" s="24">
        <v>35000000</v>
      </c>
      <c r="J34" s="20" t="s">
        <v>95</v>
      </c>
      <c r="K34" s="20" t="s">
        <v>95</v>
      </c>
      <c r="L34" s="14" t="s">
        <v>107</v>
      </c>
    </row>
    <row r="35" spans="2:12" ht="25.5" x14ac:dyDescent="0.25">
      <c r="B35" s="16" t="s">
        <v>38</v>
      </c>
      <c r="C35" s="15" t="s">
        <v>60</v>
      </c>
      <c r="D35" s="18" t="s">
        <v>87</v>
      </c>
      <c r="E35" s="18" t="s">
        <v>82</v>
      </c>
      <c r="F35" s="19" t="s">
        <v>118</v>
      </c>
      <c r="G35" s="19" t="s">
        <v>93</v>
      </c>
      <c r="H35" s="24">
        <v>36000000</v>
      </c>
      <c r="I35" s="24">
        <v>36000000</v>
      </c>
      <c r="J35" s="20" t="s">
        <v>95</v>
      </c>
      <c r="K35" s="20" t="s">
        <v>95</v>
      </c>
      <c r="L35" s="14" t="s">
        <v>100</v>
      </c>
    </row>
    <row r="36" spans="2:12" ht="63.75" customHeight="1" x14ac:dyDescent="0.25">
      <c r="B36" s="16" t="s">
        <v>34</v>
      </c>
      <c r="C36" s="15" t="s">
        <v>61</v>
      </c>
      <c r="D36" s="18" t="s">
        <v>88</v>
      </c>
      <c r="E36" s="18" t="s">
        <v>82</v>
      </c>
      <c r="F36" s="19" t="s">
        <v>118</v>
      </c>
      <c r="G36" s="19" t="s">
        <v>93</v>
      </c>
      <c r="H36" s="24">
        <v>12000000</v>
      </c>
      <c r="I36" s="24">
        <v>12000000</v>
      </c>
      <c r="J36" s="20" t="s">
        <v>95</v>
      </c>
      <c r="K36" s="20" t="s">
        <v>95</v>
      </c>
      <c r="L36" s="14" t="s">
        <v>108</v>
      </c>
    </row>
    <row r="37" spans="2:12" ht="38.25" x14ac:dyDescent="0.25">
      <c r="B37" s="16" t="s">
        <v>39</v>
      </c>
      <c r="C37" s="17" t="s">
        <v>62</v>
      </c>
      <c r="D37" s="18" t="s">
        <v>88</v>
      </c>
      <c r="E37" s="18" t="s">
        <v>82</v>
      </c>
      <c r="F37" s="19" t="s">
        <v>118</v>
      </c>
      <c r="G37" s="19" t="s">
        <v>93</v>
      </c>
      <c r="H37" s="24">
        <v>36000000</v>
      </c>
      <c r="I37" s="24">
        <v>36000000</v>
      </c>
      <c r="J37" s="20" t="s">
        <v>95</v>
      </c>
      <c r="K37" s="20" t="s">
        <v>95</v>
      </c>
      <c r="L37" s="20" t="s">
        <v>109</v>
      </c>
    </row>
    <row r="38" spans="2:12" ht="38.25" x14ac:dyDescent="0.25">
      <c r="B38" s="16" t="s">
        <v>34</v>
      </c>
      <c r="C38" s="15" t="s">
        <v>74</v>
      </c>
      <c r="D38" s="18" t="s">
        <v>88</v>
      </c>
      <c r="E38" s="18" t="s">
        <v>83</v>
      </c>
      <c r="F38" s="19" t="s">
        <v>118</v>
      </c>
      <c r="G38" s="19" t="s">
        <v>93</v>
      </c>
      <c r="H38" s="24">
        <v>36000000</v>
      </c>
      <c r="I38" s="24">
        <v>36000000</v>
      </c>
      <c r="J38" s="20" t="s">
        <v>95</v>
      </c>
      <c r="K38" s="20" t="s">
        <v>95</v>
      </c>
      <c r="L38" s="14" t="s">
        <v>100</v>
      </c>
    </row>
    <row r="39" spans="2:12" ht="51" customHeight="1" x14ac:dyDescent="0.25">
      <c r="B39" s="16" t="s">
        <v>40</v>
      </c>
      <c r="C39" s="15" t="s">
        <v>63</v>
      </c>
      <c r="D39" s="18" t="s">
        <v>88</v>
      </c>
      <c r="E39" s="18" t="s">
        <v>145</v>
      </c>
      <c r="F39" s="19" t="s">
        <v>118</v>
      </c>
      <c r="G39" s="19" t="s">
        <v>93</v>
      </c>
      <c r="H39" s="24">
        <v>36000000</v>
      </c>
      <c r="I39" s="24">
        <v>36000000</v>
      </c>
      <c r="J39" s="20" t="s">
        <v>95</v>
      </c>
      <c r="K39" s="20" t="s">
        <v>95</v>
      </c>
      <c r="L39" s="14" t="s">
        <v>102</v>
      </c>
    </row>
    <row r="40" spans="2:12" ht="51" x14ac:dyDescent="0.25">
      <c r="B40" s="16" t="s">
        <v>41</v>
      </c>
      <c r="C40" s="15" t="s">
        <v>64</v>
      </c>
      <c r="D40" s="18" t="s">
        <v>88</v>
      </c>
      <c r="E40" s="18" t="s">
        <v>145</v>
      </c>
      <c r="F40" s="19" t="s">
        <v>119</v>
      </c>
      <c r="G40" s="19" t="s">
        <v>93</v>
      </c>
      <c r="H40" s="24">
        <v>150000000</v>
      </c>
      <c r="I40" s="24">
        <v>150000000</v>
      </c>
      <c r="J40" s="20" t="s">
        <v>95</v>
      </c>
      <c r="K40" s="20" t="s">
        <v>95</v>
      </c>
      <c r="L40" s="14" t="s">
        <v>107</v>
      </c>
    </row>
    <row r="41" spans="2:12" ht="51" x14ac:dyDescent="0.25">
      <c r="B41" s="16" t="s">
        <v>42</v>
      </c>
      <c r="C41" s="15" t="s">
        <v>65</v>
      </c>
      <c r="D41" s="18" t="s">
        <v>86</v>
      </c>
      <c r="E41" s="18" t="s">
        <v>84</v>
      </c>
      <c r="F41" s="19" t="s">
        <v>119</v>
      </c>
      <c r="G41" s="19" t="s">
        <v>93</v>
      </c>
      <c r="H41" s="24">
        <v>90000000</v>
      </c>
      <c r="I41" s="24">
        <v>90000000</v>
      </c>
      <c r="J41" s="20" t="s">
        <v>95</v>
      </c>
      <c r="K41" s="20" t="s">
        <v>95</v>
      </c>
      <c r="L41" s="14" t="s">
        <v>110</v>
      </c>
    </row>
    <row r="42" spans="2:12" ht="51" x14ac:dyDescent="0.25">
      <c r="B42" s="16" t="s">
        <v>43</v>
      </c>
      <c r="C42" s="15" t="s">
        <v>146</v>
      </c>
      <c r="D42" s="18" t="s">
        <v>86</v>
      </c>
      <c r="E42" s="18" t="s">
        <v>121</v>
      </c>
      <c r="F42" s="19" t="s">
        <v>119</v>
      </c>
      <c r="G42" s="19" t="s">
        <v>93</v>
      </c>
      <c r="H42" s="24">
        <v>190000000</v>
      </c>
      <c r="I42" s="24">
        <v>190000000</v>
      </c>
      <c r="J42" s="20" t="s">
        <v>95</v>
      </c>
      <c r="K42" s="20" t="s">
        <v>95</v>
      </c>
      <c r="L42" s="14" t="s">
        <v>104</v>
      </c>
    </row>
    <row r="43" spans="2:12" ht="76.5" x14ac:dyDescent="0.25">
      <c r="B43" s="16" t="s">
        <v>44</v>
      </c>
      <c r="C43" s="15" t="s">
        <v>66</v>
      </c>
      <c r="D43" s="18" t="s">
        <v>86</v>
      </c>
      <c r="E43" s="18" t="s">
        <v>84</v>
      </c>
      <c r="F43" s="19" t="s">
        <v>120</v>
      </c>
      <c r="G43" s="19" t="s">
        <v>93</v>
      </c>
      <c r="H43" s="24">
        <v>470000000</v>
      </c>
      <c r="I43" s="24">
        <v>410000000</v>
      </c>
      <c r="J43" s="20" t="s">
        <v>95</v>
      </c>
      <c r="K43" s="20" t="s">
        <v>95</v>
      </c>
      <c r="L43" s="14" t="s">
        <v>110</v>
      </c>
    </row>
    <row r="44" spans="2:12" ht="51" x14ac:dyDescent="0.25">
      <c r="B44" s="16" t="s">
        <v>338</v>
      </c>
      <c r="C44" s="15" t="s">
        <v>337</v>
      </c>
      <c r="D44" s="18" t="s">
        <v>90</v>
      </c>
      <c r="E44" s="18" t="s">
        <v>339</v>
      </c>
      <c r="F44" s="19" t="s">
        <v>119</v>
      </c>
      <c r="G44" s="19" t="s">
        <v>93</v>
      </c>
      <c r="H44" s="24">
        <v>218300000</v>
      </c>
      <c r="I44" s="24">
        <v>218300000</v>
      </c>
      <c r="J44" s="20" t="s">
        <v>95</v>
      </c>
      <c r="K44" s="20" t="s">
        <v>95</v>
      </c>
      <c r="L44" s="14" t="s">
        <v>111</v>
      </c>
    </row>
    <row r="45" spans="2:12" ht="51" customHeight="1" x14ac:dyDescent="0.25">
      <c r="B45" s="16" t="s">
        <v>45</v>
      </c>
      <c r="C45" s="15" t="s">
        <v>67</v>
      </c>
      <c r="D45" s="18" t="s">
        <v>88</v>
      </c>
      <c r="E45" s="18" t="s">
        <v>84</v>
      </c>
      <c r="F45" s="19" t="s">
        <v>119</v>
      </c>
      <c r="G45" s="19" t="s">
        <v>93</v>
      </c>
      <c r="H45" s="24">
        <v>200000000</v>
      </c>
      <c r="I45" s="24">
        <v>200000000</v>
      </c>
      <c r="J45" s="20" t="s">
        <v>95</v>
      </c>
      <c r="K45" s="20" t="s">
        <v>95</v>
      </c>
      <c r="L45" s="14" t="s">
        <v>112</v>
      </c>
    </row>
    <row r="46" spans="2:12" ht="38.25" customHeight="1" x14ac:dyDescent="0.25">
      <c r="B46" s="16" t="s">
        <v>46</v>
      </c>
      <c r="C46" s="15" t="s">
        <v>68</v>
      </c>
      <c r="D46" s="18" t="s">
        <v>86</v>
      </c>
      <c r="E46" s="18" t="s">
        <v>84</v>
      </c>
      <c r="F46" s="19" t="s">
        <v>119</v>
      </c>
      <c r="G46" s="19" t="s">
        <v>93</v>
      </c>
      <c r="H46" s="24">
        <v>360000000</v>
      </c>
      <c r="I46" s="24">
        <v>360000000</v>
      </c>
      <c r="J46" s="20" t="s">
        <v>95</v>
      </c>
      <c r="K46" s="20" t="s">
        <v>95</v>
      </c>
      <c r="L46" s="14" t="s">
        <v>107</v>
      </c>
    </row>
    <row r="47" spans="2:12" ht="63.75" x14ac:dyDescent="0.25">
      <c r="B47" s="16" t="s">
        <v>48</v>
      </c>
      <c r="C47" s="15" t="s">
        <v>75</v>
      </c>
      <c r="D47" s="18" t="s">
        <v>88</v>
      </c>
      <c r="E47" s="18" t="s">
        <v>81</v>
      </c>
      <c r="F47" s="19" t="s">
        <v>118</v>
      </c>
      <c r="G47" s="19" t="s">
        <v>93</v>
      </c>
      <c r="H47" s="24">
        <v>3500000</v>
      </c>
      <c r="I47" s="24">
        <v>3500000</v>
      </c>
      <c r="J47" s="20" t="s">
        <v>95</v>
      </c>
      <c r="K47" s="20" t="s">
        <v>95</v>
      </c>
      <c r="L47" s="14" t="s">
        <v>106</v>
      </c>
    </row>
    <row r="48" spans="2:12" ht="63.75" x14ac:dyDescent="0.25">
      <c r="B48" s="16" t="s">
        <v>49</v>
      </c>
      <c r="C48" s="15" t="s">
        <v>76</v>
      </c>
      <c r="D48" s="18" t="s">
        <v>90</v>
      </c>
      <c r="E48" s="18" t="s">
        <v>83</v>
      </c>
      <c r="F48" s="19" t="s">
        <v>118</v>
      </c>
      <c r="G48" s="19" t="s">
        <v>94</v>
      </c>
      <c r="H48" s="24">
        <v>12000000</v>
      </c>
      <c r="I48" s="24">
        <v>12000000</v>
      </c>
      <c r="J48" s="20" t="s">
        <v>95</v>
      </c>
      <c r="K48" s="20" t="s">
        <v>95</v>
      </c>
      <c r="L48" s="14" t="s">
        <v>99</v>
      </c>
    </row>
    <row r="49" spans="2:12" ht="38.25" x14ac:dyDescent="0.25">
      <c r="B49" s="16" t="s">
        <v>35</v>
      </c>
      <c r="C49" s="15" t="s">
        <v>77</v>
      </c>
      <c r="D49" s="18" t="s">
        <v>90</v>
      </c>
      <c r="E49" s="18" t="s">
        <v>81</v>
      </c>
      <c r="F49" s="19" t="s">
        <v>118</v>
      </c>
      <c r="G49" s="19" t="s">
        <v>93</v>
      </c>
      <c r="H49" s="24">
        <v>5500000</v>
      </c>
      <c r="I49" s="24">
        <v>5500000</v>
      </c>
      <c r="J49" s="20" t="s">
        <v>95</v>
      </c>
      <c r="K49" s="20" t="s">
        <v>95</v>
      </c>
      <c r="L49" s="14" t="s">
        <v>99</v>
      </c>
    </row>
    <row r="50" spans="2:12" ht="25.5" x14ac:dyDescent="0.25">
      <c r="B50" s="16" t="s">
        <v>50</v>
      </c>
      <c r="C50" s="15" t="s">
        <v>70</v>
      </c>
      <c r="D50" s="18" t="s">
        <v>86</v>
      </c>
      <c r="E50" s="18" t="s">
        <v>84</v>
      </c>
      <c r="F50" s="19" t="s">
        <v>118</v>
      </c>
      <c r="G50" s="19" t="s">
        <v>93</v>
      </c>
      <c r="H50" s="24">
        <v>4750000</v>
      </c>
      <c r="I50" s="24">
        <v>4750000</v>
      </c>
      <c r="J50" s="20" t="s">
        <v>95</v>
      </c>
      <c r="K50" s="20" t="s">
        <v>95</v>
      </c>
      <c r="L50" s="14" t="s">
        <v>113</v>
      </c>
    </row>
    <row r="51" spans="2:12" ht="25.5" x14ac:dyDescent="0.25">
      <c r="B51" s="16" t="s">
        <v>51</v>
      </c>
      <c r="C51" s="15" t="s">
        <v>78</v>
      </c>
      <c r="D51" s="18" t="s">
        <v>87</v>
      </c>
      <c r="E51" s="18" t="s">
        <v>84</v>
      </c>
      <c r="F51" s="19" t="s">
        <v>117</v>
      </c>
      <c r="G51" s="19" t="s">
        <v>93</v>
      </c>
      <c r="H51" s="24">
        <v>26730000</v>
      </c>
      <c r="I51" s="24">
        <v>26730000</v>
      </c>
      <c r="J51" s="20" t="s">
        <v>95</v>
      </c>
      <c r="K51" s="20" t="s">
        <v>95</v>
      </c>
      <c r="L51" s="14" t="s">
        <v>114</v>
      </c>
    </row>
    <row r="52" spans="2:12" ht="25.5" x14ac:dyDescent="0.25">
      <c r="B52" s="16" t="s">
        <v>53</v>
      </c>
      <c r="C52" s="15" t="s">
        <v>79</v>
      </c>
      <c r="D52" s="18" t="s">
        <v>86</v>
      </c>
      <c r="E52" s="18" t="s">
        <v>81</v>
      </c>
      <c r="F52" s="19" t="s">
        <v>117</v>
      </c>
      <c r="G52" s="19" t="s">
        <v>93</v>
      </c>
      <c r="H52" s="24">
        <v>10000000</v>
      </c>
      <c r="I52" s="24">
        <v>10000000</v>
      </c>
      <c r="J52" s="20" t="s">
        <v>95</v>
      </c>
      <c r="K52" s="20" t="s">
        <v>95</v>
      </c>
      <c r="L52" s="14" t="s">
        <v>115</v>
      </c>
    </row>
    <row r="53" spans="2:12" ht="114.75" x14ac:dyDescent="0.25">
      <c r="B53" s="16" t="s">
        <v>54</v>
      </c>
      <c r="C53" s="15" t="s">
        <v>80</v>
      </c>
      <c r="D53" s="18" t="s">
        <v>86</v>
      </c>
      <c r="E53" s="18" t="s">
        <v>84</v>
      </c>
      <c r="F53" s="19" t="s">
        <v>120</v>
      </c>
      <c r="G53" s="19" t="s">
        <v>93</v>
      </c>
      <c r="H53" s="24">
        <v>382500000</v>
      </c>
      <c r="I53" s="24">
        <v>382500000</v>
      </c>
      <c r="J53" s="20" t="s">
        <v>95</v>
      </c>
      <c r="K53" s="20" t="s">
        <v>95</v>
      </c>
      <c r="L53" s="14" t="s">
        <v>115</v>
      </c>
    </row>
    <row r="54" spans="2:12" ht="38.25" x14ac:dyDescent="0.25">
      <c r="B54" s="16" t="s">
        <v>52</v>
      </c>
      <c r="C54" s="15" t="s">
        <v>147</v>
      </c>
      <c r="D54" s="18" t="s">
        <v>87</v>
      </c>
      <c r="E54" s="18" t="s">
        <v>85</v>
      </c>
      <c r="F54" s="19" t="s">
        <v>117</v>
      </c>
      <c r="G54" s="19" t="s">
        <v>93</v>
      </c>
      <c r="H54" s="24">
        <v>50000000</v>
      </c>
      <c r="I54" s="24">
        <v>50000000</v>
      </c>
      <c r="J54" s="20" t="s">
        <v>95</v>
      </c>
      <c r="K54" s="20" t="s">
        <v>95</v>
      </c>
      <c r="L54" s="14" t="s">
        <v>116</v>
      </c>
    </row>
    <row r="55" spans="2:12" ht="38.25" x14ac:dyDescent="0.25">
      <c r="B55" s="16" t="s">
        <v>122</v>
      </c>
      <c r="C55" s="15" t="s">
        <v>123</v>
      </c>
      <c r="D55" s="18" t="s">
        <v>87</v>
      </c>
      <c r="E55" s="18" t="s">
        <v>81</v>
      </c>
      <c r="F55" s="19" t="s">
        <v>117</v>
      </c>
      <c r="G55" s="19" t="s">
        <v>93</v>
      </c>
      <c r="H55" s="24">
        <v>3500000</v>
      </c>
      <c r="I55" s="24">
        <v>3500000</v>
      </c>
      <c r="J55" s="20" t="s">
        <v>95</v>
      </c>
      <c r="K55" s="20" t="s">
        <v>95</v>
      </c>
      <c r="L55" s="14" t="s">
        <v>116</v>
      </c>
    </row>
    <row r="56" spans="2:12" ht="25.5" x14ac:dyDescent="0.25">
      <c r="B56" s="16" t="s">
        <v>35</v>
      </c>
      <c r="C56" s="21" t="s">
        <v>124</v>
      </c>
      <c r="D56" s="18" t="s">
        <v>91</v>
      </c>
      <c r="E56" s="20">
        <v>9</v>
      </c>
      <c r="F56" s="19" t="s">
        <v>117</v>
      </c>
      <c r="G56" s="19" t="s">
        <v>93</v>
      </c>
      <c r="H56" s="24">
        <v>40000000</v>
      </c>
      <c r="I56" s="24">
        <v>40000000</v>
      </c>
      <c r="J56" s="20" t="s">
        <v>95</v>
      </c>
      <c r="K56" s="20" t="s">
        <v>95</v>
      </c>
      <c r="L56" s="14" t="s">
        <v>116</v>
      </c>
    </row>
    <row r="57" spans="2:12" ht="51" x14ac:dyDescent="0.25">
      <c r="B57" s="16">
        <v>80111603</v>
      </c>
      <c r="C57" s="21" t="s">
        <v>125</v>
      </c>
      <c r="D57" s="18" t="s">
        <v>89</v>
      </c>
      <c r="E57" s="20">
        <v>3</v>
      </c>
      <c r="F57" s="19" t="s">
        <v>117</v>
      </c>
      <c r="G57" s="19" t="s">
        <v>93</v>
      </c>
      <c r="H57" s="24">
        <v>17000000</v>
      </c>
      <c r="I57" s="24">
        <v>17000000</v>
      </c>
      <c r="J57" s="20" t="s">
        <v>95</v>
      </c>
      <c r="K57" s="20" t="s">
        <v>95</v>
      </c>
      <c r="L57" s="14" t="s">
        <v>116</v>
      </c>
    </row>
    <row r="58" spans="2:12" ht="63.75" customHeight="1" x14ac:dyDescent="0.25">
      <c r="B58" s="16" t="s">
        <v>127</v>
      </c>
      <c r="C58" s="21" t="s">
        <v>130</v>
      </c>
      <c r="D58" s="18" t="s">
        <v>92</v>
      </c>
      <c r="E58" s="20" t="s">
        <v>81</v>
      </c>
      <c r="F58" s="19" t="s">
        <v>118</v>
      </c>
      <c r="G58" s="19" t="s">
        <v>93</v>
      </c>
      <c r="H58" s="24">
        <v>18000000</v>
      </c>
      <c r="I58" s="24">
        <v>18000000</v>
      </c>
      <c r="J58" s="20" t="s">
        <v>95</v>
      </c>
      <c r="K58" s="20" t="s">
        <v>95</v>
      </c>
      <c r="L58" s="14" t="s">
        <v>134</v>
      </c>
    </row>
    <row r="59" spans="2:12" ht="25.5" x14ac:dyDescent="0.25">
      <c r="B59" s="16" t="s">
        <v>128</v>
      </c>
      <c r="C59" s="21" t="s">
        <v>148</v>
      </c>
      <c r="D59" s="18" t="s">
        <v>88</v>
      </c>
      <c r="E59" s="20" t="s">
        <v>81</v>
      </c>
      <c r="F59" s="19" t="s">
        <v>118</v>
      </c>
      <c r="G59" s="19" t="s">
        <v>93</v>
      </c>
      <c r="H59" s="24">
        <v>242000</v>
      </c>
      <c r="I59" s="24">
        <v>242000</v>
      </c>
      <c r="J59" s="20" t="s">
        <v>95</v>
      </c>
      <c r="K59" s="20" t="s">
        <v>95</v>
      </c>
      <c r="L59" s="14" t="s">
        <v>136</v>
      </c>
    </row>
    <row r="60" spans="2:12" ht="25.5" x14ac:dyDescent="0.25">
      <c r="B60" s="16" t="s">
        <v>129</v>
      </c>
      <c r="C60" s="21" t="s">
        <v>131</v>
      </c>
      <c r="D60" s="18" t="s">
        <v>133</v>
      </c>
      <c r="E60" s="20" t="s">
        <v>81</v>
      </c>
      <c r="F60" s="19" t="s">
        <v>118</v>
      </c>
      <c r="G60" s="19" t="s">
        <v>93</v>
      </c>
      <c r="H60" s="24">
        <v>10000000</v>
      </c>
      <c r="I60" s="24">
        <v>10000000</v>
      </c>
      <c r="J60" s="20" t="s">
        <v>95</v>
      </c>
      <c r="K60" s="20" t="s">
        <v>95</v>
      </c>
      <c r="L60" s="14" t="s">
        <v>134</v>
      </c>
    </row>
    <row r="61" spans="2:12" ht="51" x14ac:dyDescent="0.25">
      <c r="B61" s="16" t="s">
        <v>47</v>
      </c>
      <c r="C61" s="21" t="s">
        <v>149</v>
      </c>
      <c r="D61" s="18" t="s">
        <v>150</v>
      </c>
      <c r="E61" s="20">
        <v>12</v>
      </c>
      <c r="F61" s="19" t="s">
        <v>151</v>
      </c>
      <c r="G61" s="19" t="s">
        <v>152</v>
      </c>
      <c r="H61" s="24">
        <v>20124392</v>
      </c>
      <c r="I61" s="24">
        <v>20124392</v>
      </c>
      <c r="J61" s="20" t="s">
        <v>153</v>
      </c>
      <c r="K61" s="20" t="s">
        <v>154</v>
      </c>
      <c r="L61" s="22" t="s">
        <v>106</v>
      </c>
    </row>
    <row r="62" spans="2:12" ht="51" x14ac:dyDescent="0.25">
      <c r="B62" s="16">
        <v>43232300</v>
      </c>
      <c r="C62" s="21" t="s">
        <v>155</v>
      </c>
      <c r="D62" s="18" t="s">
        <v>156</v>
      </c>
      <c r="E62" s="20">
        <v>12</v>
      </c>
      <c r="F62" s="19" t="s">
        <v>151</v>
      </c>
      <c r="G62" s="19" t="s">
        <v>152</v>
      </c>
      <c r="H62" s="24">
        <v>18500000</v>
      </c>
      <c r="I62" s="24">
        <v>18500000</v>
      </c>
      <c r="J62" s="20" t="s">
        <v>153</v>
      </c>
      <c r="K62" s="20" t="s">
        <v>154</v>
      </c>
      <c r="L62" s="22" t="s">
        <v>106</v>
      </c>
    </row>
    <row r="63" spans="2:12" ht="51" x14ac:dyDescent="0.25">
      <c r="B63" s="16" t="s">
        <v>47</v>
      </c>
      <c r="C63" s="21" t="s">
        <v>157</v>
      </c>
      <c r="D63" s="18" t="s">
        <v>158</v>
      </c>
      <c r="E63" s="20">
        <v>12</v>
      </c>
      <c r="F63" s="19" t="s">
        <v>151</v>
      </c>
      <c r="G63" s="19" t="s">
        <v>152</v>
      </c>
      <c r="H63" s="24">
        <v>6670632</v>
      </c>
      <c r="I63" s="24">
        <v>6670632</v>
      </c>
      <c r="J63" s="20" t="s">
        <v>153</v>
      </c>
      <c r="K63" s="20" t="s">
        <v>154</v>
      </c>
      <c r="L63" s="22" t="s">
        <v>106</v>
      </c>
    </row>
    <row r="64" spans="2:12" ht="51" x14ac:dyDescent="0.25">
      <c r="B64" s="16">
        <v>43232300</v>
      </c>
      <c r="C64" s="21" t="s">
        <v>159</v>
      </c>
      <c r="D64" s="18" t="s">
        <v>160</v>
      </c>
      <c r="E64" s="20">
        <v>12</v>
      </c>
      <c r="F64" s="19" t="s">
        <v>151</v>
      </c>
      <c r="G64" s="19" t="s">
        <v>152</v>
      </c>
      <c r="H64" s="24">
        <v>40670632</v>
      </c>
      <c r="I64" s="24">
        <v>40670632</v>
      </c>
      <c r="J64" s="20" t="s">
        <v>153</v>
      </c>
      <c r="K64" s="20" t="s">
        <v>154</v>
      </c>
      <c r="L64" s="22" t="s">
        <v>106</v>
      </c>
    </row>
    <row r="65" spans="2:12" ht="51" x14ac:dyDescent="0.25">
      <c r="B65" s="16">
        <v>43232300</v>
      </c>
      <c r="C65" s="21" t="s">
        <v>132</v>
      </c>
      <c r="D65" s="18" t="s">
        <v>160</v>
      </c>
      <c r="E65" s="20">
        <v>12</v>
      </c>
      <c r="F65" s="19" t="s">
        <v>151</v>
      </c>
      <c r="G65" s="19" t="s">
        <v>152</v>
      </c>
      <c r="H65" s="24">
        <v>16500000</v>
      </c>
      <c r="I65" s="24">
        <v>16500000</v>
      </c>
      <c r="J65" s="20" t="s">
        <v>153</v>
      </c>
      <c r="K65" s="20" t="s">
        <v>154</v>
      </c>
      <c r="L65" s="22" t="s">
        <v>106</v>
      </c>
    </row>
    <row r="66" spans="2:12" ht="51" x14ac:dyDescent="0.25">
      <c r="B66" s="16">
        <v>43232300</v>
      </c>
      <c r="C66" s="21" t="s">
        <v>161</v>
      </c>
      <c r="D66" s="18" t="s">
        <v>156</v>
      </c>
      <c r="E66" s="20">
        <v>12</v>
      </c>
      <c r="F66" s="19" t="s">
        <v>151</v>
      </c>
      <c r="G66" s="19" t="s">
        <v>152</v>
      </c>
      <c r="H66" s="24">
        <v>13000000</v>
      </c>
      <c r="I66" s="24">
        <v>13000000</v>
      </c>
      <c r="J66" s="20" t="s">
        <v>153</v>
      </c>
      <c r="K66" s="20" t="s">
        <v>154</v>
      </c>
      <c r="L66" s="22" t="s">
        <v>106</v>
      </c>
    </row>
    <row r="67" spans="2:12" ht="51" x14ac:dyDescent="0.25">
      <c r="B67" s="16" t="s">
        <v>47</v>
      </c>
      <c r="C67" s="21" t="s">
        <v>162</v>
      </c>
      <c r="D67" s="18" t="s">
        <v>160</v>
      </c>
      <c r="E67" s="20">
        <v>12</v>
      </c>
      <c r="F67" s="19" t="s">
        <v>151</v>
      </c>
      <c r="G67" s="19" t="s">
        <v>152</v>
      </c>
      <c r="H67" s="24">
        <v>9000000</v>
      </c>
      <c r="I67" s="24">
        <v>9000000</v>
      </c>
      <c r="J67" s="20" t="s">
        <v>153</v>
      </c>
      <c r="K67" s="20" t="s">
        <v>154</v>
      </c>
      <c r="L67" s="22" t="s">
        <v>106</v>
      </c>
    </row>
    <row r="68" spans="2:12" ht="25.5" x14ac:dyDescent="0.25">
      <c r="B68" s="16">
        <v>55101500</v>
      </c>
      <c r="C68" s="21" t="s">
        <v>69</v>
      </c>
      <c r="D68" s="18" t="s">
        <v>158</v>
      </c>
      <c r="E68" s="20">
        <v>1</v>
      </c>
      <c r="F68" s="19" t="s">
        <v>163</v>
      </c>
      <c r="G68" s="19" t="s">
        <v>152</v>
      </c>
      <c r="H68" s="24">
        <v>32480000</v>
      </c>
      <c r="I68" s="24">
        <v>32480000</v>
      </c>
      <c r="J68" s="20" t="s">
        <v>153</v>
      </c>
      <c r="K68" s="20" t="s">
        <v>154</v>
      </c>
      <c r="L68" s="22" t="s">
        <v>106</v>
      </c>
    </row>
    <row r="69" spans="2:12" ht="63.75" x14ac:dyDescent="0.25">
      <c r="B69" s="16" t="s">
        <v>48</v>
      </c>
      <c r="C69" s="21" t="s">
        <v>164</v>
      </c>
      <c r="D69" s="18" t="s">
        <v>156</v>
      </c>
      <c r="E69" s="20">
        <v>1</v>
      </c>
      <c r="F69" s="19" t="s">
        <v>163</v>
      </c>
      <c r="G69" s="19" t="s">
        <v>152</v>
      </c>
      <c r="H69" s="24">
        <v>4000000</v>
      </c>
      <c r="I69" s="24">
        <v>4000000</v>
      </c>
      <c r="J69" s="20" t="s">
        <v>153</v>
      </c>
      <c r="K69" s="20" t="s">
        <v>154</v>
      </c>
      <c r="L69" s="22" t="s">
        <v>106</v>
      </c>
    </row>
    <row r="70" spans="2:12" ht="25.5" x14ac:dyDescent="0.25">
      <c r="B70" s="16">
        <v>80111600</v>
      </c>
      <c r="C70" s="21" t="s">
        <v>165</v>
      </c>
      <c r="D70" s="18" t="s">
        <v>156</v>
      </c>
      <c r="E70" s="20">
        <v>2</v>
      </c>
      <c r="F70" s="19" t="s">
        <v>166</v>
      </c>
      <c r="G70" s="19" t="s">
        <v>152</v>
      </c>
      <c r="H70" s="24">
        <v>7000000</v>
      </c>
      <c r="I70" s="24">
        <v>7000000</v>
      </c>
      <c r="J70" s="20" t="s">
        <v>167</v>
      </c>
      <c r="K70" s="20" t="s">
        <v>154</v>
      </c>
      <c r="L70" s="22" t="s">
        <v>168</v>
      </c>
    </row>
    <row r="71" spans="2:12" ht="25.5" x14ac:dyDescent="0.25">
      <c r="B71" s="16">
        <v>80111623</v>
      </c>
      <c r="C71" s="21" t="s">
        <v>169</v>
      </c>
      <c r="D71" s="18" t="s">
        <v>170</v>
      </c>
      <c r="E71" s="20" t="s">
        <v>171</v>
      </c>
      <c r="F71" s="19" t="s">
        <v>172</v>
      </c>
      <c r="G71" s="19" t="s">
        <v>152</v>
      </c>
      <c r="H71" s="24">
        <v>10000000</v>
      </c>
      <c r="I71" s="24">
        <v>10000000</v>
      </c>
      <c r="J71" s="20" t="s">
        <v>167</v>
      </c>
      <c r="K71" s="20" t="s">
        <v>154</v>
      </c>
      <c r="L71" s="22" t="s">
        <v>168</v>
      </c>
    </row>
    <row r="72" spans="2:12" ht="25.5" x14ac:dyDescent="0.25">
      <c r="B72" s="16">
        <v>80111623</v>
      </c>
      <c r="C72" s="21" t="s">
        <v>173</v>
      </c>
      <c r="D72" s="18" t="s">
        <v>174</v>
      </c>
      <c r="E72" s="20">
        <v>1</v>
      </c>
      <c r="F72" s="19" t="s">
        <v>172</v>
      </c>
      <c r="G72" s="19" t="s">
        <v>152</v>
      </c>
      <c r="H72" s="24">
        <v>8000000</v>
      </c>
      <c r="I72" s="24">
        <v>8000000</v>
      </c>
      <c r="J72" s="20" t="s">
        <v>167</v>
      </c>
      <c r="K72" s="20" t="s">
        <v>154</v>
      </c>
      <c r="L72" s="22" t="s">
        <v>168</v>
      </c>
    </row>
    <row r="73" spans="2:12" ht="51" customHeight="1" x14ac:dyDescent="0.25">
      <c r="B73" s="16">
        <v>43211508</v>
      </c>
      <c r="C73" s="21" t="s">
        <v>175</v>
      </c>
      <c r="D73" s="18" t="s">
        <v>156</v>
      </c>
      <c r="E73" s="20">
        <v>1</v>
      </c>
      <c r="F73" s="19" t="s">
        <v>176</v>
      </c>
      <c r="G73" s="19" t="s">
        <v>177</v>
      </c>
      <c r="H73" s="24">
        <v>17000000</v>
      </c>
      <c r="I73" s="24">
        <v>17000000</v>
      </c>
      <c r="J73" s="20" t="s">
        <v>153</v>
      </c>
      <c r="K73" s="20" t="s">
        <v>154</v>
      </c>
      <c r="L73" s="22" t="s">
        <v>178</v>
      </c>
    </row>
    <row r="74" spans="2:12" ht="25.5" x14ac:dyDescent="0.25">
      <c r="B74" s="16">
        <v>45111616</v>
      </c>
      <c r="C74" s="21" t="s">
        <v>179</v>
      </c>
      <c r="D74" s="18" t="s">
        <v>156</v>
      </c>
      <c r="E74" s="20">
        <v>1</v>
      </c>
      <c r="F74" s="19" t="s">
        <v>176</v>
      </c>
      <c r="G74" s="19" t="s">
        <v>177</v>
      </c>
      <c r="H74" s="24">
        <v>6000000</v>
      </c>
      <c r="I74" s="24">
        <v>6000000</v>
      </c>
      <c r="J74" s="20" t="s">
        <v>153</v>
      </c>
      <c r="K74" s="20" t="s">
        <v>154</v>
      </c>
      <c r="L74" s="22" t="s">
        <v>178</v>
      </c>
    </row>
    <row r="75" spans="2:12" ht="63.75" customHeight="1" x14ac:dyDescent="0.25">
      <c r="B75" s="16">
        <v>44103105</v>
      </c>
      <c r="C75" s="21" t="s">
        <v>180</v>
      </c>
      <c r="D75" s="18" t="s">
        <v>156</v>
      </c>
      <c r="E75" s="20">
        <v>1</v>
      </c>
      <c r="F75" s="19" t="s">
        <v>176</v>
      </c>
      <c r="G75" s="19" t="s">
        <v>177</v>
      </c>
      <c r="H75" s="24">
        <v>2200000</v>
      </c>
      <c r="I75" s="24">
        <v>2200000</v>
      </c>
      <c r="J75" s="20" t="s">
        <v>153</v>
      </c>
      <c r="K75" s="20" t="s">
        <v>154</v>
      </c>
      <c r="L75" s="22" t="s">
        <v>178</v>
      </c>
    </row>
    <row r="76" spans="2:12" ht="25.5" x14ac:dyDescent="0.25">
      <c r="B76" s="16">
        <v>43232305</v>
      </c>
      <c r="C76" s="21" t="s">
        <v>181</v>
      </c>
      <c r="D76" s="18" t="s">
        <v>156</v>
      </c>
      <c r="E76" s="20">
        <v>12</v>
      </c>
      <c r="F76" s="19" t="s">
        <v>176</v>
      </c>
      <c r="G76" s="19" t="s">
        <v>177</v>
      </c>
      <c r="H76" s="24">
        <v>80000000</v>
      </c>
      <c r="I76" s="24">
        <v>80000000</v>
      </c>
      <c r="J76" s="20" t="s">
        <v>153</v>
      </c>
      <c r="K76" s="20" t="s">
        <v>154</v>
      </c>
      <c r="L76" s="22" t="s">
        <v>178</v>
      </c>
    </row>
    <row r="77" spans="2:12" ht="25.5" x14ac:dyDescent="0.25">
      <c r="B77" s="16">
        <v>43232305</v>
      </c>
      <c r="C77" s="21" t="s">
        <v>182</v>
      </c>
      <c r="D77" s="18" t="s">
        <v>156</v>
      </c>
      <c r="E77" s="20">
        <v>12</v>
      </c>
      <c r="F77" s="19" t="s">
        <v>176</v>
      </c>
      <c r="G77" s="19" t="s">
        <v>177</v>
      </c>
      <c r="H77" s="24">
        <v>2500000</v>
      </c>
      <c r="I77" s="24">
        <v>2500000</v>
      </c>
      <c r="J77" s="20" t="s">
        <v>153</v>
      </c>
      <c r="K77" s="20" t="s">
        <v>154</v>
      </c>
      <c r="L77" s="22" t="s">
        <v>178</v>
      </c>
    </row>
    <row r="78" spans="2:12" ht="63.75" customHeight="1" x14ac:dyDescent="0.25">
      <c r="B78" s="16">
        <v>43232201</v>
      </c>
      <c r="C78" s="21" t="s">
        <v>183</v>
      </c>
      <c r="D78" s="18" t="s">
        <v>156</v>
      </c>
      <c r="E78" s="20">
        <v>12</v>
      </c>
      <c r="F78" s="19" t="s">
        <v>176</v>
      </c>
      <c r="G78" s="19" t="s">
        <v>177</v>
      </c>
      <c r="H78" s="24">
        <v>75000000</v>
      </c>
      <c r="I78" s="24">
        <v>75000000</v>
      </c>
      <c r="J78" s="20" t="s">
        <v>153</v>
      </c>
      <c r="K78" s="20" t="s">
        <v>154</v>
      </c>
      <c r="L78" s="22" t="s">
        <v>178</v>
      </c>
    </row>
    <row r="79" spans="2:12" ht="25.5" x14ac:dyDescent="0.25">
      <c r="B79" s="16">
        <v>86101705</v>
      </c>
      <c r="C79" s="21" t="s">
        <v>184</v>
      </c>
      <c r="D79" s="18" t="s">
        <v>156</v>
      </c>
      <c r="E79" s="20">
        <v>6</v>
      </c>
      <c r="F79" s="19" t="s">
        <v>176</v>
      </c>
      <c r="G79" s="19" t="s">
        <v>177</v>
      </c>
      <c r="H79" s="24">
        <v>30000000</v>
      </c>
      <c r="I79" s="24">
        <v>30000000</v>
      </c>
      <c r="J79" s="20" t="s">
        <v>153</v>
      </c>
      <c r="K79" s="20" t="s">
        <v>154</v>
      </c>
      <c r="L79" s="22" t="s">
        <v>178</v>
      </c>
    </row>
    <row r="80" spans="2:12" ht="25.5" x14ac:dyDescent="0.25">
      <c r="B80" s="16" t="s">
        <v>185</v>
      </c>
      <c r="C80" s="21" t="s">
        <v>186</v>
      </c>
      <c r="D80" s="18" t="s">
        <v>156</v>
      </c>
      <c r="E80" s="20">
        <v>1</v>
      </c>
      <c r="F80" s="19" t="s">
        <v>176</v>
      </c>
      <c r="G80" s="19" t="s">
        <v>177</v>
      </c>
      <c r="H80" s="24">
        <v>10000000</v>
      </c>
      <c r="I80" s="24">
        <v>10000000</v>
      </c>
      <c r="J80" s="20" t="s">
        <v>153</v>
      </c>
      <c r="K80" s="20" t="s">
        <v>154</v>
      </c>
      <c r="L80" s="22" t="s">
        <v>178</v>
      </c>
    </row>
    <row r="81" spans="2:12" ht="25.5" x14ac:dyDescent="0.25">
      <c r="B81" s="16" t="s">
        <v>187</v>
      </c>
      <c r="C81" s="21" t="s">
        <v>188</v>
      </c>
      <c r="D81" s="18" t="s">
        <v>156</v>
      </c>
      <c r="E81" s="20">
        <v>3</v>
      </c>
      <c r="F81" s="19" t="s">
        <v>176</v>
      </c>
      <c r="G81" s="19" t="s">
        <v>177</v>
      </c>
      <c r="H81" s="24">
        <v>4000000</v>
      </c>
      <c r="I81" s="24">
        <v>4000000</v>
      </c>
      <c r="J81" s="20" t="s">
        <v>153</v>
      </c>
      <c r="K81" s="20" t="s">
        <v>154</v>
      </c>
      <c r="L81" s="22" t="s">
        <v>178</v>
      </c>
    </row>
    <row r="82" spans="2:12" ht="25.5" x14ac:dyDescent="0.25">
      <c r="B82" s="16">
        <v>82121801</v>
      </c>
      <c r="C82" s="21" t="s">
        <v>189</v>
      </c>
      <c r="D82" s="18" t="s">
        <v>190</v>
      </c>
      <c r="E82" s="20">
        <v>6</v>
      </c>
      <c r="F82" s="19" t="s">
        <v>176</v>
      </c>
      <c r="G82" s="19" t="s">
        <v>177</v>
      </c>
      <c r="H82" s="24">
        <v>20000000</v>
      </c>
      <c r="I82" s="24">
        <v>20000000</v>
      </c>
      <c r="J82" s="20" t="s">
        <v>153</v>
      </c>
      <c r="K82" s="20" t="s">
        <v>154</v>
      </c>
      <c r="L82" s="22" t="s">
        <v>178</v>
      </c>
    </row>
    <row r="83" spans="2:12" ht="25.5" x14ac:dyDescent="0.25">
      <c r="B83" s="16">
        <v>82111503</v>
      </c>
      <c r="C83" s="21" t="s">
        <v>191</v>
      </c>
      <c r="D83" s="18" t="s">
        <v>190</v>
      </c>
      <c r="E83" s="20">
        <v>6</v>
      </c>
      <c r="F83" s="19" t="s">
        <v>176</v>
      </c>
      <c r="G83" s="19" t="s">
        <v>177</v>
      </c>
      <c r="H83" s="24">
        <v>40000000</v>
      </c>
      <c r="I83" s="24">
        <v>40000000</v>
      </c>
      <c r="J83" s="20" t="s">
        <v>153</v>
      </c>
      <c r="K83" s="20" t="s">
        <v>154</v>
      </c>
      <c r="L83" s="22" t="s">
        <v>178</v>
      </c>
    </row>
    <row r="84" spans="2:12" ht="25.5" customHeight="1" x14ac:dyDescent="0.25">
      <c r="B84" s="16">
        <v>80111623</v>
      </c>
      <c r="C84" s="21" t="s">
        <v>192</v>
      </c>
      <c r="D84" s="18" t="s">
        <v>193</v>
      </c>
      <c r="E84" s="20">
        <v>6</v>
      </c>
      <c r="F84" s="19" t="s">
        <v>176</v>
      </c>
      <c r="G84" s="19" t="s">
        <v>177</v>
      </c>
      <c r="H84" s="24">
        <v>15000000</v>
      </c>
      <c r="I84" s="24">
        <v>15000000</v>
      </c>
      <c r="J84" s="20" t="s">
        <v>153</v>
      </c>
      <c r="K84" s="20" t="s">
        <v>154</v>
      </c>
      <c r="L84" s="22" t="s">
        <v>178</v>
      </c>
    </row>
    <row r="85" spans="2:12" ht="25.5" x14ac:dyDescent="0.25">
      <c r="B85" s="16">
        <v>80111623</v>
      </c>
      <c r="C85" s="21" t="s">
        <v>194</v>
      </c>
      <c r="D85" s="18" t="s">
        <v>195</v>
      </c>
      <c r="E85" s="20">
        <v>12</v>
      </c>
      <c r="F85" s="19" t="s">
        <v>176</v>
      </c>
      <c r="G85" s="19" t="s">
        <v>177</v>
      </c>
      <c r="H85" s="24">
        <v>10000000</v>
      </c>
      <c r="I85" s="24">
        <v>10000000</v>
      </c>
      <c r="J85" s="20" t="s">
        <v>153</v>
      </c>
      <c r="K85" s="20" t="s">
        <v>154</v>
      </c>
      <c r="L85" s="22" t="s">
        <v>178</v>
      </c>
    </row>
    <row r="86" spans="2:12" ht="25.5" x14ac:dyDescent="0.25">
      <c r="B86" s="16">
        <v>86101600</v>
      </c>
      <c r="C86" s="21" t="s">
        <v>196</v>
      </c>
      <c r="D86" s="18" t="s">
        <v>190</v>
      </c>
      <c r="E86" s="20">
        <v>1</v>
      </c>
      <c r="F86" s="19" t="s">
        <v>176</v>
      </c>
      <c r="G86" s="19" t="s">
        <v>177</v>
      </c>
      <c r="H86" s="24">
        <v>12000000</v>
      </c>
      <c r="I86" s="24">
        <v>12000000</v>
      </c>
      <c r="J86" s="20" t="s">
        <v>153</v>
      </c>
      <c r="K86" s="20" t="s">
        <v>154</v>
      </c>
      <c r="L86" s="22" t="s">
        <v>178</v>
      </c>
    </row>
    <row r="87" spans="2:12" ht="38.25" x14ac:dyDescent="0.25">
      <c r="B87" s="16" t="s">
        <v>197</v>
      </c>
      <c r="C87" s="21" t="s">
        <v>198</v>
      </c>
      <c r="D87" s="18" t="s">
        <v>170</v>
      </c>
      <c r="E87" s="20">
        <v>3</v>
      </c>
      <c r="F87" s="19" t="s">
        <v>176</v>
      </c>
      <c r="G87" s="19" t="s">
        <v>177</v>
      </c>
      <c r="H87" s="24">
        <v>150000000</v>
      </c>
      <c r="I87" s="24">
        <v>150000000</v>
      </c>
      <c r="J87" s="20" t="s">
        <v>153</v>
      </c>
      <c r="K87" s="20" t="s">
        <v>154</v>
      </c>
      <c r="L87" s="22" t="s">
        <v>178</v>
      </c>
    </row>
    <row r="88" spans="2:12" ht="102" x14ac:dyDescent="0.25">
      <c r="B88" s="16" t="s">
        <v>199</v>
      </c>
      <c r="C88" s="21" t="s">
        <v>200</v>
      </c>
      <c r="D88" s="18" t="s">
        <v>156</v>
      </c>
      <c r="E88" s="20">
        <v>1</v>
      </c>
      <c r="F88" s="19" t="s">
        <v>201</v>
      </c>
      <c r="G88" s="19" t="s">
        <v>152</v>
      </c>
      <c r="H88" s="24">
        <v>27049800</v>
      </c>
      <c r="I88" s="24">
        <v>27049800</v>
      </c>
      <c r="J88" s="20" t="s">
        <v>153</v>
      </c>
      <c r="K88" s="20" t="s">
        <v>154</v>
      </c>
      <c r="L88" s="22" t="s">
        <v>202</v>
      </c>
    </row>
    <row r="89" spans="2:12" ht="25.5" x14ac:dyDescent="0.25">
      <c r="B89" s="16" t="s">
        <v>126</v>
      </c>
      <c r="C89" s="21" t="s">
        <v>203</v>
      </c>
      <c r="D89" s="18" t="s">
        <v>156</v>
      </c>
      <c r="E89" s="20">
        <v>1</v>
      </c>
      <c r="F89" s="19" t="s">
        <v>201</v>
      </c>
      <c r="G89" s="19" t="s">
        <v>152</v>
      </c>
      <c r="H89" s="24">
        <v>2307500</v>
      </c>
      <c r="I89" s="24">
        <v>2307500</v>
      </c>
      <c r="J89" s="20" t="s">
        <v>153</v>
      </c>
      <c r="K89" s="20" t="s">
        <v>154</v>
      </c>
      <c r="L89" s="22" t="s">
        <v>202</v>
      </c>
    </row>
    <row r="90" spans="2:12" ht="25.5" x14ac:dyDescent="0.25">
      <c r="B90" s="16">
        <v>85122201</v>
      </c>
      <c r="C90" s="21" t="s">
        <v>204</v>
      </c>
      <c r="D90" s="18" t="s">
        <v>150</v>
      </c>
      <c r="E90" s="20">
        <v>12</v>
      </c>
      <c r="F90" s="19" t="s">
        <v>201</v>
      </c>
      <c r="G90" s="19" t="s">
        <v>152</v>
      </c>
      <c r="H90" s="24">
        <v>8000000</v>
      </c>
      <c r="I90" s="24">
        <v>8000000</v>
      </c>
      <c r="J90" s="20" t="s">
        <v>153</v>
      </c>
      <c r="K90" s="20" t="s">
        <v>154</v>
      </c>
      <c r="L90" s="22" t="s">
        <v>202</v>
      </c>
    </row>
    <row r="91" spans="2:12" ht="25.5" x14ac:dyDescent="0.25">
      <c r="B91" s="16">
        <v>85101503</v>
      </c>
      <c r="C91" s="21" t="s">
        <v>205</v>
      </c>
      <c r="D91" s="18" t="s">
        <v>150</v>
      </c>
      <c r="E91" s="20">
        <v>12</v>
      </c>
      <c r="F91" s="19" t="s">
        <v>201</v>
      </c>
      <c r="G91" s="19" t="s">
        <v>152</v>
      </c>
      <c r="H91" s="24">
        <v>2000000</v>
      </c>
      <c r="I91" s="24">
        <v>2000000</v>
      </c>
      <c r="J91" s="20" t="s">
        <v>153</v>
      </c>
      <c r="K91" s="20" t="s">
        <v>154</v>
      </c>
      <c r="L91" s="22" t="s">
        <v>202</v>
      </c>
    </row>
    <row r="92" spans="2:12" ht="25.5" x14ac:dyDescent="0.25">
      <c r="B92" s="16">
        <v>80111600</v>
      </c>
      <c r="C92" s="21" t="s">
        <v>206</v>
      </c>
      <c r="D92" s="18" t="s">
        <v>150</v>
      </c>
      <c r="E92" s="20">
        <v>12</v>
      </c>
      <c r="F92" s="19" t="s">
        <v>201</v>
      </c>
      <c r="G92" s="19" t="s">
        <v>152</v>
      </c>
      <c r="H92" s="24">
        <v>14400000</v>
      </c>
      <c r="I92" s="24">
        <v>14400000</v>
      </c>
      <c r="J92" s="20" t="s">
        <v>153</v>
      </c>
      <c r="K92" s="20" t="s">
        <v>154</v>
      </c>
      <c r="L92" s="22" t="s">
        <v>202</v>
      </c>
    </row>
    <row r="93" spans="2:12" ht="38.25" x14ac:dyDescent="0.25">
      <c r="B93" s="16" t="s">
        <v>207</v>
      </c>
      <c r="C93" s="21" t="s">
        <v>208</v>
      </c>
      <c r="D93" s="18" t="s">
        <v>209</v>
      </c>
      <c r="E93" s="20">
        <v>2</v>
      </c>
      <c r="F93" s="19" t="s">
        <v>210</v>
      </c>
      <c r="G93" s="19" t="s">
        <v>211</v>
      </c>
      <c r="H93" s="24">
        <v>8000000</v>
      </c>
      <c r="I93" s="24">
        <v>8000000</v>
      </c>
      <c r="J93" s="20" t="s">
        <v>153</v>
      </c>
      <c r="K93" s="20" t="s">
        <v>154</v>
      </c>
      <c r="L93" s="22" t="s">
        <v>134</v>
      </c>
    </row>
    <row r="94" spans="2:12" ht="25.5" x14ac:dyDescent="0.25">
      <c r="B94" s="16" t="s">
        <v>212</v>
      </c>
      <c r="C94" s="21" t="s">
        <v>213</v>
      </c>
      <c r="D94" s="18" t="s">
        <v>195</v>
      </c>
      <c r="E94" s="20">
        <v>3</v>
      </c>
      <c r="F94" s="19" t="s">
        <v>214</v>
      </c>
      <c r="G94" s="19" t="s">
        <v>211</v>
      </c>
      <c r="H94" s="24">
        <v>950000000</v>
      </c>
      <c r="I94" s="24">
        <v>950000000</v>
      </c>
      <c r="J94" s="20" t="s">
        <v>153</v>
      </c>
      <c r="K94" s="20" t="s">
        <v>154</v>
      </c>
      <c r="L94" s="22" t="s">
        <v>134</v>
      </c>
    </row>
    <row r="95" spans="2:12" ht="25.5" x14ac:dyDescent="0.25">
      <c r="B95" s="16" t="s">
        <v>215</v>
      </c>
      <c r="C95" s="21" t="s">
        <v>216</v>
      </c>
      <c r="D95" s="18" t="s">
        <v>170</v>
      </c>
      <c r="E95" s="20">
        <v>2</v>
      </c>
      <c r="F95" s="19" t="s">
        <v>214</v>
      </c>
      <c r="G95" s="19" t="s">
        <v>211</v>
      </c>
      <c r="H95" s="24">
        <v>450000000</v>
      </c>
      <c r="I95" s="24">
        <v>450000000</v>
      </c>
      <c r="J95" s="20" t="s">
        <v>153</v>
      </c>
      <c r="K95" s="20" t="s">
        <v>154</v>
      </c>
      <c r="L95" s="22" t="s">
        <v>134</v>
      </c>
    </row>
    <row r="96" spans="2:12" ht="38.25" x14ac:dyDescent="0.25">
      <c r="B96" s="16" t="s">
        <v>212</v>
      </c>
      <c r="C96" s="21" t="s">
        <v>217</v>
      </c>
      <c r="D96" s="18" t="s">
        <v>150</v>
      </c>
      <c r="E96" s="20">
        <v>1</v>
      </c>
      <c r="F96" s="19" t="s">
        <v>210</v>
      </c>
      <c r="G96" s="19" t="s">
        <v>177</v>
      </c>
      <c r="H96" s="24">
        <v>4500000</v>
      </c>
      <c r="I96" s="24">
        <v>4500000</v>
      </c>
      <c r="J96" s="20" t="s">
        <v>153</v>
      </c>
      <c r="K96" s="20" t="s">
        <v>154</v>
      </c>
      <c r="L96" s="22" t="s">
        <v>134</v>
      </c>
    </row>
    <row r="97" spans="2:12" ht="38.25" x14ac:dyDescent="0.25">
      <c r="B97" s="16" t="s">
        <v>218</v>
      </c>
      <c r="C97" s="21" t="s">
        <v>219</v>
      </c>
      <c r="D97" s="18" t="s">
        <v>158</v>
      </c>
      <c r="E97" s="20">
        <v>2</v>
      </c>
      <c r="F97" s="19" t="s">
        <v>210</v>
      </c>
      <c r="G97" s="19" t="s">
        <v>177</v>
      </c>
      <c r="H97" s="24">
        <v>25000000</v>
      </c>
      <c r="I97" s="24">
        <v>25000000</v>
      </c>
      <c r="J97" s="20" t="s">
        <v>153</v>
      </c>
      <c r="K97" s="20" t="s">
        <v>154</v>
      </c>
      <c r="L97" s="22" t="s">
        <v>134</v>
      </c>
    </row>
    <row r="98" spans="2:12" ht="38.25" x14ac:dyDescent="0.25">
      <c r="B98" s="16" t="s">
        <v>220</v>
      </c>
      <c r="C98" s="21" t="s">
        <v>221</v>
      </c>
      <c r="D98" s="18" t="s">
        <v>195</v>
      </c>
      <c r="E98" s="20">
        <v>2</v>
      </c>
      <c r="F98" s="19" t="s">
        <v>210</v>
      </c>
      <c r="G98" s="19" t="s">
        <v>211</v>
      </c>
      <c r="H98" s="24">
        <v>6000000</v>
      </c>
      <c r="I98" s="24">
        <v>6000000</v>
      </c>
      <c r="J98" s="20" t="s">
        <v>153</v>
      </c>
      <c r="K98" s="20" t="s">
        <v>154</v>
      </c>
      <c r="L98" s="22" t="s">
        <v>134</v>
      </c>
    </row>
    <row r="99" spans="2:12" ht="38.25" x14ac:dyDescent="0.25">
      <c r="B99" s="16">
        <v>56121500</v>
      </c>
      <c r="C99" s="21" t="s">
        <v>222</v>
      </c>
      <c r="D99" s="18" t="s">
        <v>160</v>
      </c>
      <c r="E99" s="20">
        <v>1</v>
      </c>
      <c r="F99" s="19" t="s">
        <v>210</v>
      </c>
      <c r="G99" s="19" t="s">
        <v>211</v>
      </c>
      <c r="H99" s="24">
        <v>28800000</v>
      </c>
      <c r="I99" s="24">
        <v>28800000</v>
      </c>
      <c r="J99" s="20" t="s">
        <v>153</v>
      </c>
      <c r="K99" s="20" t="s">
        <v>154</v>
      </c>
      <c r="L99" s="22" t="s">
        <v>134</v>
      </c>
    </row>
    <row r="100" spans="2:12" ht="38.25" x14ac:dyDescent="0.25">
      <c r="B100" s="16">
        <v>40101701</v>
      </c>
      <c r="C100" s="21" t="s">
        <v>223</v>
      </c>
      <c r="D100" s="18" t="s">
        <v>174</v>
      </c>
      <c r="E100" s="20">
        <v>2</v>
      </c>
      <c r="F100" s="19" t="s">
        <v>214</v>
      </c>
      <c r="G100" s="19" t="s">
        <v>177</v>
      </c>
      <c r="H100" s="24">
        <v>540000000</v>
      </c>
      <c r="I100" s="24">
        <v>540000000</v>
      </c>
      <c r="J100" s="20" t="s">
        <v>153</v>
      </c>
      <c r="K100" s="20" t="s">
        <v>154</v>
      </c>
      <c r="L100" s="22" t="s">
        <v>134</v>
      </c>
    </row>
    <row r="101" spans="2:12" ht="38.25" x14ac:dyDescent="0.25">
      <c r="B101" s="16" t="s">
        <v>224</v>
      </c>
      <c r="C101" s="21" t="s">
        <v>225</v>
      </c>
      <c r="D101" s="18" t="s">
        <v>170</v>
      </c>
      <c r="E101" s="20">
        <v>2</v>
      </c>
      <c r="F101" s="19" t="s">
        <v>163</v>
      </c>
      <c r="G101" s="19" t="s">
        <v>177</v>
      </c>
      <c r="H101" s="24">
        <v>150700000</v>
      </c>
      <c r="I101" s="24">
        <v>150700000</v>
      </c>
      <c r="J101" s="20" t="s">
        <v>153</v>
      </c>
      <c r="K101" s="20" t="s">
        <v>154</v>
      </c>
      <c r="L101" s="22" t="s">
        <v>134</v>
      </c>
    </row>
    <row r="102" spans="2:12" ht="51" x14ac:dyDescent="0.25">
      <c r="B102" s="16">
        <v>72100000</v>
      </c>
      <c r="C102" s="21" t="s">
        <v>226</v>
      </c>
      <c r="D102" s="18" t="s">
        <v>158</v>
      </c>
      <c r="E102" s="20">
        <v>4</v>
      </c>
      <c r="F102" s="19" t="s">
        <v>227</v>
      </c>
      <c r="G102" s="19" t="s">
        <v>177</v>
      </c>
      <c r="H102" s="24">
        <v>380000000</v>
      </c>
      <c r="I102" s="24">
        <v>350000000</v>
      </c>
      <c r="J102" s="20" t="s">
        <v>153</v>
      </c>
      <c r="K102" s="20" t="s">
        <v>154</v>
      </c>
      <c r="L102" s="22" t="s">
        <v>134</v>
      </c>
    </row>
    <row r="103" spans="2:12" ht="38.25" x14ac:dyDescent="0.25">
      <c r="B103" s="16">
        <v>72101500</v>
      </c>
      <c r="C103" s="21" t="s">
        <v>228</v>
      </c>
      <c r="D103" s="18" t="s">
        <v>150</v>
      </c>
      <c r="E103" s="20">
        <v>1</v>
      </c>
      <c r="F103" s="19" t="s">
        <v>210</v>
      </c>
      <c r="G103" s="19" t="s">
        <v>177</v>
      </c>
      <c r="H103" s="24">
        <v>6000000</v>
      </c>
      <c r="I103" s="24">
        <v>6000000</v>
      </c>
      <c r="J103" s="20" t="s">
        <v>153</v>
      </c>
      <c r="K103" s="20" t="s">
        <v>154</v>
      </c>
      <c r="L103" s="22" t="s">
        <v>134</v>
      </c>
    </row>
    <row r="104" spans="2:12" ht="38.25" x14ac:dyDescent="0.25">
      <c r="B104" s="16">
        <v>80111600</v>
      </c>
      <c r="C104" s="21" t="s">
        <v>229</v>
      </c>
      <c r="D104" s="18" t="s">
        <v>156</v>
      </c>
      <c r="E104" s="20">
        <v>1</v>
      </c>
      <c r="F104" s="19" t="s">
        <v>210</v>
      </c>
      <c r="G104" s="19" t="s">
        <v>177</v>
      </c>
      <c r="H104" s="24">
        <v>2500000</v>
      </c>
      <c r="I104" s="24">
        <v>2500000</v>
      </c>
      <c r="J104" s="20" t="s">
        <v>153</v>
      </c>
      <c r="K104" s="20" t="s">
        <v>154</v>
      </c>
      <c r="L104" s="22" t="s">
        <v>134</v>
      </c>
    </row>
    <row r="105" spans="2:12" ht="38.25" x14ac:dyDescent="0.25">
      <c r="B105" s="16">
        <v>43000000</v>
      </c>
      <c r="C105" s="21" t="s">
        <v>230</v>
      </c>
      <c r="D105" s="18" t="s">
        <v>170</v>
      </c>
      <c r="E105" s="20">
        <v>2</v>
      </c>
      <c r="F105" s="19" t="s">
        <v>210</v>
      </c>
      <c r="G105" s="19" t="s">
        <v>177</v>
      </c>
      <c r="H105" s="24">
        <v>264000000</v>
      </c>
      <c r="I105" s="24">
        <v>264000000</v>
      </c>
      <c r="J105" s="20" t="s">
        <v>153</v>
      </c>
      <c r="K105" s="20" t="s">
        <v>154</v>
      </c>
      <c r="L105" s="22" t="s">
        <v>134</v>
      </c>
    </row>
    <row r="106" spans="2:12" ht="38.25" x14ac:dyDescent="0.25">
      <c r="B106" s="16">
        <v>80111600</v>
      </c>
      <c r="C106" s="21" t="s">
        <v>231</v>
      </c>
      <c r="D106" s="18" t="s">
        <v>209</v>
      </c>
      <c r="E106" s="20">
        <v>1</v>
      </c>
      <c r="F106" s="19" t="s">
        <v>210</v>
      </c>
      <c r="G106" s="19" t="s">
        <v>177</v>
      </c>
      <c r="H106" s="24">
        <v>6500000</v>
      </c>
      <c r="I106" s="24">
        <v>6500000</v>
      </c>
      <c r="J106" s="20" t="s">
        <v>153</v>
      </c>
      <c r="K106" s="20" t="s">
        <v>154</v>
      </c>
      <c r="L106" s="22" t="s">
        <v>134</v>
      </c>
    </row>
    <row r="107" spans="2:12" ht="25.5" x14ac:dyDescent="0.25">
      <c r="B107" s="16">
        <v>80111600</v>
      </c>
      <c r="C107" s="21" t="s">
        <v>232</v>
      </c>
      <c r="D107" s="18" t="s">
        <v>156</v>
      </c>
      <c r="E107" s="20">
        <v>2</v>
      </c>
      <c r="F107" s="19" t="s">
        <v>163</v>
      </c>
      <c r="G107" s="19" t="s">
        <v>211</v>
      </c>
      <c r="H107" s="24">
        <v>75000000</v>
      </c>
      <c r="I107" s="24">
        <v>75000000</v>
      </c>
      <c r="J107" s="20" t="s">
        <v>153</v>
      </c>
      <c r="K107" s="20" t="s">
        <v>154</v>
      </c>
      <c r="L107" s="22" t="s">
        <v>134</v>
      </c>
    </row>
    <row r="108" spans="2:12" ht="51" x14ac:dyDescent="0.25">
      <c r="B108" s="16">
        <v>82101802</v>
      </c>
      <c r="C108" s="21" t="s">
        <v>233</v>
      </c>
      <c r="D108" s="18" t="s">
        <v>150</v>
      </c>
      <c r="E108" s="20">
        <v>1</v>
      </c>
      <c r="F108" s="19" t="s">
        <v>210</v>
      </c>
      <c r="G108" s="19" t="s">
        <v>211</v>
      </c>
      <c r="H108" s="24">
        <v>8700000</v>
      </c>
      <c r="I108" s="24">
        <v>8700000</v>
      </c>
      <c r="J108" s="20" t="s">
        <v>153</v>
      </c>
      <c r="K108" s="20" t="s">
        <v>154</v>
      </c>
      <c r="L108" s="22" t="s">
        <v>134</v>
      </c>
    </row>
    <row r="109" spans="2:12" ht="38.25" x14ac:dyDescent="0.25">
      <c r="B109" s="16" t="s">
        <v>234</v>
      </c>
      <c r="C109" s="21" t="s">
        <v>235</v>
      </c>
      <c r="D109" s="18" t="s">
        <v>156</v>
      </c>
      <c r="E109" s="20">
        <v>1</v>
      </c>
      <c r="F109" s="19" t="s">
        <v>210</v>
      </c>
      <c r="G109" s="19" t="s">
        <v>93</v>
      </c>
      <c r="H109" s="24">
        <v>6000000</v>
      </c>
      <c r="I109" s="24">
        <v>6000000</v>
      </c>
      <c r="J109" s="20" t="s">
        <v>153</v>
      </c>
      <c r="K109" s="20" t="s">
        <v>154</v>
      </c>
      <c r="L109" s="22" t="s">
        <v>134</v>
      </c>
    </row>
    <row r="110" spans="2:12" ht="25.5" x14ac:dyDescent="0.25">
      <c r="B110" s="16" t="s">
        <v>236</v>
      </c>
      <c r="C110" s="21" t="s">
        <v>237</v>
      </c>
      <c r="D110" s="18" t="s">
        <v>150</v>
      </c>
      <c r="E110" s="20">
        <v>1</v>
      </c>
      <c r="F110" s="19" t="s">
        <v>163</v>
      </c>
      <c r="G110" s="19" t="s">
        <v>177</v>
      </c>
      <c r="H110" s="24">
        <v>60000000</v>
      </c>
      <c r="I110" s="24">
        <v>60000000</v>
      </c>
      <c r="J110" s="20" t="s">
        <v>153</v>
      </c>
      <c r="K110" s="20" t="s">
        <v>154</v>
      </c>
      <c r="L110" s="22" t="s">
        <v>134</v>
      </c>
    </row>
    <row r="111" spans="2:12" ht="76.5" customHeight="1" x14ac:dyDescent="0.25">
      <c r="B111" s="16">
        <v>78181500</v>
      </c>
      <c r="C111" s="21" t="s">
        <v>238</v>
      </c>
      <c r="D111" s="18" t="s">
        <v>156</v>
      </c>
      <c r="E111" s="20">
        <v>2</v>
      </c>
      <c r="F111" s="19" t="s">
        <v>163</v>
      </c>
      <c r="G111" s="19" t="s">
        <v>177</v>
      </c>
      <c r="H111" s="24">
        <v>38000000</v>
      </c>
      <c r="I111" s="24">
        <v>38000000</v>
      </c>
      <c r="J111" s="20" t="s">
        <v>153</v>
      </c>
      <c r="K111" s="20" t="s">
        <v>154</v>
      </c>
      <c r="L111" s="22" t="s">
        <v>134</v>
      </c>
    </row>
    <row r="112" spans="2:12" ht="51" x14ac:dyDescent="0.25">
      <c r="B112" s="16">
        <v>84131600</v>
      </c>
      <c r="C112" s="21" t="s">
        <v>239</v>
      </c>
      <c r="D112" s="18" t="s">
        <v>150</v>
      </c>
      <c r="E112" s="20">
        <v>1</v>
      </c>
      <c r="F112" s="19" t="s">
        <v>210</v>
      </c>
      <c r="G112" s="19" t="s">
        <v>177</v>
      </c>
      <c r="H112" s="24">
        <v>6200000</v>
      </c>
      <c r="I112" s="24">
        <v>6200000</v>
      </c>
      <c r="J112" s="20" t="s">
        <v>153</v>
      </c>
      <c r="K112" s="20" t="s">
        <v>154</v>
      </c>
      <c r="L112" s="22" t="s">
        <v>134</v>
      </c>
    </row>
    <row r="113" spans="2:12" ht="51" x14ac:dyDescent="0.25">
      <c r="B113" s="16">
        <v>78181505</v>
      </c>
      <c r="C113" s="21" t="s">
        <v>240</v>
      </c>
      <c r="D113" s="18" t="s">
        <v>209</v>
      </c>
      <c r="E113" s="20">
        <v>1</v>
      </c>
      <c r="F113" s="19" t="s">
        <v>210</v>
      </c>
      <c r="G113" s="19" t="s">
        <v>177</v>
      </c>
      <c r="H113" s="24">
        <v>1200000</v>
      </c>
      <c r="I113" s="24">
        <v>1200000</v>
      </c>
      <c r="J113" s="20" t="s">
        <v>153</v>
      </c>
      <c r="K113" s="20" t="s">
        <v>154</v>
      </c>
      <c r="L113" s="22" t="s">
        <v>134</v>
      </c>
    </row>
    <row r="114" spans="2:12" ht="51" x14ac:dyDescent="0.25">
      <c r="B114" s="16">
        <v>72101509</v>
      </c>
      <c r="C114" s="21" t="s">
        <v>241</v>
      </c>
      <c r="D114" s="18" t="s">
        <v>160</v>
      </c>
      <c r="E114" s="20">
        <v>1</v>
      </c>
      <c r="F114" s="19" t="s">
        <v>210</v>
      </c>
      <c r="G114" s="19" t="s">
        <v>177</v>
      </c>
      <c r="H114" s="24">
        <v>5300000</v>
      </c>
      <c r="I114" s="24">
        <v>5300000</v>
      </c>
      <c r="J114" s="20" t="s">
        <v>153</v>
      </c>
      <c r="K114" s="20" t="s">
        <v>154</v>
      </c>
      <c r="L114" s="22" t="s">
        <v>134</v>
      </c>
    </row>
    <row r="115" spans="2:12" ht="25.5" x14ac:dyDescent="0.25">
      <c r="B115" s="16">
        <v>43211507</v>
      </c>
      <c r="C115" s="21" t="s">
        <v>242</v>
      </c>
      <c r="D115" s="18" t="s">
        <v>158</v>
      </c>
      <c r="E115" s="20">
        <v>2</v>
      </c>
      <c r="F115" s="19" t="s">
        <v>163</v>
      </c>
      <c r="G115" s="19" t="s">
        <v>177</v>
      </c>
      <c r="H115" s="24">
        <v>204600000</v>
      </c>
      <c r="I115" s="24">
        <v>204600000</v>
      </c>
      <c r="J115" s="20" t="s">
        <v>153</v>
      </c>
      <c r="K115" s="20" t="s">
        <v>154</v>
      </c>
      <c r="L115" s="22" t="s">
        <v>243</v>
      </c>
    </row>
    <row r="116" spans="2:12" ht="25.5" x14ac:dyDescent="0.25">
      <c r="B116" s="16">
        <v>43222610</v>
      </c>
      <c r="C116" s="21" t="s">
        <v>244</v>
      </c>
      <c r="D116" s="18" t="s">
        <v>170</v>
      </c>
      <c r="E116" s="20">
        <v>2</v>
      </c>
      <c r="F116" s="19" t="s">
        <v>163</v>
      </c>
      <c r="G116" s="19" t="s">
        <v>177</v>
      </c>
      <c r="H116" s="24">
        <v>48247710</v>
      </c>
      <c r="I116" s="24">
        <v>48247710</v>
      </c>
      <c r="J116" s="20" t="s">
        <v>153</v>
      </c>
      <c r="K116" s="20" t="s">
        <v>154</v>
      </c>
      <c r="L116" s="22" t="s">
        <v>243</v>
      </c>
    </row>
    <row r="117" spans="2:12" ht="25.5" x14ac:dyDescent="0.25">
      <c r="B117" s="16">
        <v>43211502</v>
      </c>
      <c r="C117" s="21" t="s">
        <v>245</v>
      </c>
      <c r="D117" s="18" t="s">
        <v>158</v>
      </c>
      <c r="E117" s="20">
        <v>2</v>
      </c>
      <c r="F117" s="19" t="s">
        <v>163</v>
      </c>
      <c r="G117" s="19" t="s">
        <v>177</v>
      </c>
      <c r="H117" s="24">
        <v>52000000</v>
      </c>
      <c r="I117" s="24">
        <v>52000000</v>
      </c>
      <c r="J117" s="20" t="s">
        <v>153</v>
      </c>
      <c r="K117" s="20" t="s">
        <v>154</v>
      </c>
      <c r="L117" s="22" t="s">
        <v>243</v>
      </c>
    </row>
    <row r="118" spans="2:12" ht="38.25" x14ac:dyDescent="0.25">
      <c r="B118" s="16">
        <v>43201835</v>
      </c>
      <c r="C118" s="21" t="s">
        <v>246</v>
      </c>
      <c r="D118" s="18" t="s">
        <v>158</v>
      </c>
      <c r="E118" s="20">
        <v>2</v>
      </c>
      <c r="F118" s="19" t="s">
        <v>210</v>
      </c>
      <c r="G118" s="19" t="s">
        <v>177</v>
      </c>
      <c r="H118" s="24">
        <v>6998000</v>
      </c>
      <c r="I118" s="24">
        <v>6998000</v>
      </c>
      <c r="J118" s="20" t="s">
        <v>153</v>
      </c>
      <c r="K118" s="20" t="s">
        <v>154</v>
      </c>
      <c r="L118" s="22" t="s">
        <v>243</v>
      </c>
    </row>
    <row r="119" spans="2:12" ht="38.25" x14ac:dyDescent="0.25">
      <c r="B119" s="16">
        <v>43201830</v>
      </c>
      <c r="C119" s="21" t="s">
        <v>247</v>
      </c>
      <c r="D119" s="18" t="s">
        <v>158</v>
      </c>
      <c r="E119" s="20">
        <v>2</v>
      </c>
      <c r="F119" s="19" t="s">
        <v>210</v>
      </c>
      <c r="G119" s="19" t="s">
        <v>177</v>
      </c>
      <c r="H119" s="24">
        <v>2446560</v>
      </c>
      <c r="I119" s="24">
        <v>2446560</v>
      </c>
      <c r="J119" s="20" t="s">
        <v>153</v>
      </c>
      <c r="K119" s="20" t="s">
        <v>154</v>
      </c>
      <c r="L119" s="22" t="s">
        <v>243</v>
      </c>
    </row>
    <row r="120" spans="2:12" ht="38.25" x14ac:dyDescent="0.25">
      <c r="B120" s="16">
        <v>43211706</v>
      </c>
      <c r="C120" s="21" t="s">
        <v>248</v>
      </c>
      <c r="D120" s="18" t="s">
        <v>158</v>
      </c>
      <c r="E120" s="20">
        <v>2</v>
      </c>
      <c r="F120" s="19" t="s">
        <v>210</v>
      </c>
      <c r="G120" s="19" t="s">
        <v>177</v>
      </c>
      <c r="H120" s="24">
        <v>2100000</v>
      </c>
      <c r="I120" s="24">
        <v>2100000</v>
      </c>
      <c r="J120" s="20" t="s">
        <v>153</v>
      </c>
      <c r="K120" s="20" t="s">
        <v>154</v>
      </c>
      <c r="L120" s="22" t="s">
        <v>243</v>
      </c>
    </row>
    <row r="121" spans="2:12" ht="38.25" x14ac:dyDescent="0.25">
      <c r="B121" s="16">
        <v>43211708</v>
      </c>
      <c r="C121" s="21" t="s">
        <v>249</v>
      </c>
      <c r="D121" s="18" t="s">
        <v>158</v>
      </c>
      <c r="E121" s="20">
        <v>2</v>
      </c>
      <c r="F121" s="19" t="s">
        <v>210</v>
      </c>
      <c r="G121" s="19" t="s">
        <v>177</v>
      </c>
      <c r="H121" s="24">
        <v>1650000</v>
      </c>
      <c r="I121" s="24">
        <v>1650000</v>
      </c>
      <c r="J121" s="20" t="s">
        <v>153</v>
      </c>
      <c r="K121" s="20" t="s">
        <v>154</v>
      </c>
      <c r="L121" s="22" t="s">
        <v>243</v>
      </c>
    </row>
    <row r="122" spans="2:12" ht="38.25" x14ac:dyDescent="0.25">
      <c r="B122" s="16">
        <v>43232702</v>
      </c>
      <c r="C122" s="21" t="s">
        <v>250</v>
      </c>
      <c r="D122" s="18" t="s">
        <v>170</v>
      </c>
      <c r="E122" s="20">
        <v>2</v>
      </c>
      <c r="F122" s="19" t="s">
        <v>210</v>
      </c>
      <c r="G122" s="19" t="s">
        <v>177</v>
      </c>
      <c r="H122" s="24">
        <v>4509912</v>
      </c>
      <c r="I122" s="24">
        <v>4509912</v>
      </c>
      <c r="J122" s="20" t="s">
        <v>153</v>
      </c>
      <c r="K122" s="20" t="s">
        <v>154</v>
      </c>
      <c r="L122" s="22" t="s">
        <v>243</v>
      </c>
    </row>
    <row r="123" spans="2:12" ht="38.25" x14ac:dyDescent="0.25">
      <c r="B123" s="16">
        <v>23151601</v>
      </c>
      <c r="C123" s="21" t="s">
        <v>251</v>
      </c>
      <c r="D123" s="18" t="s">
        <v>170</v>
      </c>
      <c r="E123" s="20">
        <v>2</v>
      </c>
      <c r="F123" s="19" t="s">
        <v>210</v>
      </c>
      <c r="G123" s="19" t="s">
        <v>177</v>
      </c>
      <c r="H123" s="24">
        <v>919800</v>
      </c>
      <c r="I123" s="24">
        <v>919800</v>
      </c>
      <c r="J123" s="20" t="s">
        <v>153</v>
      </c>
      <c r="K123" s="20" t="s">
        <v>154</v>
      </c>
      <c r="L123" s="22" t="s">
        <v>243</v>
      </c>
    </row>
    <row r="124" spans="2:12" ht="38.25" x14ac:dyDescent="0.25">
      <c r="B124" s="16">
        <v>43201827</v>
      </c>
      <c r="C124" s="21" t="s">
        <v>252</v>
      </c>
      <c r="D124" s="18" t="s">
        <v>170</v>
      </c>
      <c r="E124" s="20">
        <v>2</v>
      </c>
      <c r="F124" s="19" t="s">
        <v>210</v>
      </c>
      <c r="G124" s="19" t="s">
        <v>177</v>
      </c>
      <c r="H124" s="24">
        <v>919800</v>
      </c>
      <c r="I124" s="24">
        <v>919800</v>
      </c>
      <c r="J124" s="20" t="s">
        <v>153</v>
      </c>
      <c r="K124" s="20" t="s">
        <v>154</v>
      </c>
      <c r="L124" s="22" t="s">
        <v>243</v>
      </c>
    </row>
    <row r="125" spans="2:12" ht="38.25" x14ac:dyDescent="0.25">
      <c r="B125" s="16">
        <v>26000000</v>
      </c>
      <c r="C125" s="21" t="s">
        <v>253</v>
      </c>
      <c r="D125" s="18" t="s">
        <v>170</v>
      </c>
      <c r="E125" s="20">
        <v>1</v>
      </c>
      <c r="F125" s="19" t="s">
        <v>210</v>
      </c>
      <c r="G125" s="19" t="s">
        <v>177</v>
      </c>
      <c r="H125" s="24">
        <v>14000000</v>
      </c>
      <c r="I125" s="24">
        <v>14000000</v>
      </c>
      <c r="J125" s="20" t="s">
        <v>153</v>
      </c>
      <c r="K125" s="20" t="s">
        <v>154</v>
      </c>
      <c r="L125" s="22" t="s">
        <v>134</v>
      </c>
    </row>
    <row r="126" spans="2:12" ht="38.25" x14ac:dyDescent="0.25">
      <c r="B126" s="16">
        <v>44000000</v>
      </c>
      <c r="C126" s="21" t="s">
        <v>254</v>
      </c>
      <c r="D126" s="18" t="s">
        <v>209</v>
      </c>
      <c r="E126" s="20">
        <v>1</v>
      </c>
      <c r="F126" s="19" t="s">
        <v>210</v>
      </c>
      <c r="G126" s="19" t="s">
        <v>177</v>
      </c>
      <c r="H126" s="24">
        <v>4000000</v>
      </c>
      <c r="I126" s="24">
        <v>4000000</v>
      </c>
      <c r="J126" s="20" t="s">
        <v>153</v>
      </c>
      <c r="K126" s="20" t="s">
        <v>154</v>
      </c>
      <c r="L126" s="22" t="s">
        <v>134</v>
      </c>
    </row>
    <row r="127" spans="2:12" ht="38.25" x14ac:dyDescent="0.25">
      <c r="B127" s="16">
        <v>43222609</v>
      </c>
      <c r="C127" s="21" t="s">
        <v>255</v>
      </c>
      <c r="D127" s="18" t="s">
        <v>88</v>
      </c>
      <c r="E127" s="20">
        <v>2</v>
      </c>
      <c r="F127" s="19" t="s">
        <v>256</v>
      </c>
      <c r="G127" s="19" t="s">
        <v>177</v>
      </c>
      <c r="H127" s="24">
        <v>8326527.5800000001</v>
      </c>
      <c r="I127" s="24">
        <v>8326527.5800000001</v>
      </c>
      <c r="J127" s="20" t="s">
        <v>167</v>
      </c>
      <c r="K127" s="20" t="s">
        <v>257</v>
      </c>
      <c r="L127" s="22" t="s">
        <v>135</v>
      </c>
    </row>
    <row r="128" spans="2:12" ht="63.75" x14ac:dyDescent="0.25">
      <c r="B128" s="16">
        <v>43222609</v>
      </c>
      <c r="C128" s="21" t="s">
        <v>258</v>
      </c>
      <c r="D128" s="18" t="s">
        <v>88</v>
      </c>
      <c r="E128" s="20">
        <v>2</v>
      </c>
      <c r="F128" s="19" t="s">
        <v>256</v>
      </c>
      <c r="G128" s="19" t="s">
        <v>177</v>
      </c>
      <c r="H128" s="24">
        <v>7956982.5999999996</v>
      </c>
      <c r="I128" s="24">
        <v>7956982.5999999996</v>
      </c>
      <c r="J128" s="20" t="s">
        <v>167</v>
      </c>
      <c r="K128" s="20" t="s">
        <v>257</v>
      </c>
      <c r="L128" s="22" t="s">
        <v>135</v>
      </c>
    </row>
    <row r="129" spans="2:12" ht="25.5" x14ac:dyDescent="0.25">
      <c r="B129" s="16">
        <v>43222609</v>
      </c>
      <c r="C129" s="21" t="s">
        <v>259</v>
      </c>
      <c r="D129" s="18" t="s">
        <v>88</v>
      </c>
      <c r="E129" s="20">
        <v>2</v>
      </c>
      <c r="F129" s="19" t="s">
        <v>256</v>
      </c>
      <c r="G129" s="19" t="s">
        <v>177</v>
      </c>
      <c r="H129" s="24">
        <v>1776625.6606000001</v>
      </c>
      <c r="I129" s="24">
        <v>1776625.6606000001</v>
      </c>
      <c r="J129" s="20" t="s">
        <v>167</v>
      </c>
      <c r="K129" s="20" t="s">
        <v>257</v>
      </c>
      <c r="L129" s="22" t="s">
        <v>135</v>
      </c>
    </row>
    <row r="130" spans="2:12" ht="25.5" x14ac:dyDescent="0.25">
      <c r="B130" s="16">
        <v>43201553</v>
      </c>
      <c r="C130" s="21" t="s">
        <v>260</v>
      </c>
      <c r="D130" s="18" t="s">
        <v>88</v>
      </c>
      <c r="E130" s="20">
        <v>2</v>
      </c>
      <c r="F130" s="19" t="s">
        <v>256</v>
      </c>
      <c r="G130" s="19" t="s">
        <v>177</v>
      </c>
      <c r="H130" s="24">
        <v>778260</v>
      </c>
      <c r="I130" s="24">
        <v>778260</v>
      </c>
      <c r="J130" s="20" t="s">
        <v>167</v>
      </c>
      <c r="K130" s="20" t="s">
        <v>257</v>
      </c>
      <c r="L130" s="22" t="s">
        <v>135</v>
      </c>
    </row>
    <row r="131" spans="2:12" ht="89.25" x14ac:dyDescent="0.25">
      <c r="B131" s="16">
        <v>43222501</v>
      </c>
      <c r="C131" s="21" t="s">
        <v>261</v>
      </c>
      <c r="D131" s="18" t="s">
        <v>88</v>
      </c>
      <c r="E131" s="20">
        <v>2</v>
      </c>
      <c r="F131" s="19" t="s">
        <v>256</v>
      </c>
      <c r="G131" s="19" t="s">
        <v>177</v>
      </c>
      <c r="H131" s="24">
        <v>3650363.08</v>
      </c>
      <c r="I131" s="24">
        <v>3650363.08</v>
      </c>
      <c r="J131" s="20" t="s">
        <v>167</v>
      </c>
      <c r="K131" s="20" t="s">
        <v>257</v>
      </c>
      <c r="L131" s="22" t="s">
        <v>135</v>
      </c>
    </row>
    <row r="132" spans="2:12" ht="102" x14ac:dyDescent="0.25">
      <c r="B132" s="16">
        <v>43222640</v>
      </c>
      <c r="C132" s="21" t="s">
        <v>262</v>
      </c>
      <c r="D132" s="18" t="s">
        <v>88</v>
      </c>
      <c r="E132" s="20">
        <v>2</v>
      </c>
      <c r="F132" s="19" t="s">
        <v>256</v>
      </c>
      <c r="G132" s="19" t="s">
        <v>177</v>
      </c>
      <c r="H132" s="24">
        <v>2709630</v>
      </c>
      <c r="I132" s="24">
        <v>2709630</v>
      </c>
      <c r="J132" s="20" t="s">
        <v>167</v>
      </c>
      <c r="K132" s="20" t="s">
        <v>257</v>
      </c>
      <c r="L132" s="22" t="s">
        <v>135</v>
      </c>
    </row>
    <row r="133" spans="2:12" ht="38.25" x14ac:dyDescent="0.25">
      <c r="B133" s="16">
        <v>43222639</v>
      </c>
      <c r="C133" s="21" t="s">
        <v>263</v>
      </c>
      <c r="D133" s="18" t="s">
        <v>88</v>
      </c>
      <c r="E133" s="20">
        <v>2</v>
      </c>
      <c r="F133" s="19" t="s">
        <v>256</v>
      </c>
      <c r="G133" s="19" t="s">
        <v>177</v>
      </c>
      <c r="H133" s="24">
        <v>4172004.34</v>
      </c>
      <c r="I133" s="24">
        <v>4172004.34</v>
      </c>
      <c r="J133" s="20" t="s">
        <v>167</v>
      </c>
      <c r="K133" s="20" t="s">
        <v>257</v>
      </c>
      <c r="L133" s="22" t="s">
        <v>135</v>
      </c>
    </row>
    <row r="134" spans="2:12" ht="38.25" x14ac:dyDescent="0.25">
      <c r="B134" s="16">
        <v>43221530</v>
      </c>
      <c r="C134" s="21" t="s">
        <v>264</v>
      </c>
      <c r="D134" s="18" t="s">
        <v>88</v>
      </c>
      <c r="E134" s="20">
        <v>2</v>
      </c>
      <c r="F134" s="19" t="s">
        <v>256</v>
      </c>
      <c r="G134" s="19" t="s">
        <v>177</v>
      </c>
      <c r="H134" s="24">
        <v>1753175.83</v>
      </c>
      <c r="I134" s="24">
        <v>1753175.83</v>
      </c>
      <c r="J134" s="20" t="s">
        <v>167</v>
      </c>
      <c r="K134" s="20" t="s">
        <v>257</v>
      </c>
      <c r="L134" s="22" t="s">
        <v>135</v>
      </c>
    </row>
    <row r="135" spans="2:12" ht="38.25" x14ac:dyDescent="0.25">
      <c r="B135" s="16">
        <v>43223306</v>
      </c>
      <c r="C135" s="21" t="s">
        <v>265</v>
      </c>
      <c r="D135" s="18" t="s">
        <v>88</v>
      </c>
      <c r="E135" s="20">
        <v>2</v>
      </c>
      <c r="F135" s="19" t="s">
        <v>256</v>
      </c>
      <c r="G135" s="19" t="s">
        <v>177</v>
      </c>
      <c r="H135" s="24">
        <v>629510</v>
      </c>
      <c r="I135" s="24">
        <v>629510</v>
      </c>
      <c r="J135" s="20" t="s">
        <v>167</v>
      </c>
      <c r="K135" s="20" t="s">
        <v>257</v>
      </c>
      <c r="L135" s="22" t="s">
        <v>135</v>
      </c>
    </row>
    <row r="136" spans="2:12" ht="51" x14ac:dyDescent="0.25">
      <c r="B136" s="16">
        <v>43211500</v>
      </c>
      <c r="C136" s="21" t="s">
        <v>266</v>
      </c>
      <c r="D136" s="18" t="s">
        <v>88</v>
      </c>
      <c r="E136" s="20">
        <v>2</v>
      </c>
      <c r="F136" s="19" t="s">
        <v>256</v>
      </c>
      <c r="G136" s="19" t="s">
        <v>177</v>
      </c>
      <c r="H136" s="24">
        <v>164220000</v>
      </c>
      <c r="I136" s="24">
        <v>164220000</v>
      </c>
      <c r="J136" s="20" t="s">
        <v>167</v>
      </c>
      <c r="K136" s="20" t="s">
        <v>257</v>
      </c>
      <c r="L136" s="22" t="s">
        <v>135</v>
      </c>
    </row>
    <row r="137" spans="2:12" ht="51" x14ac:dyDescent="0.25">
      <c r="B137" s="16">
        <v>39121635</v>
      </c>
      <c r="C137" s="21" t="s">
        <v>267</v>
      </c>
      <c r="D137" s="18" t="s">
        <v>88</v>
      </c>
      <c r="E137" s="20">
        <v>2</v>
      </c>
      <c r="F137" s="19" t="s">
        <v>256</v>
      </c>
      <c r="G137" s="19" t="s">
        <v>177</v>
      </c>
      <c r="H137" s="24">
        <v>6414100</v>
      </c>
      <c r="I137" s="24">
        <v>6414100</v>
      </c>
      <c r="J137" s="20" t="s">
        <v>167</v>
      </c>
      <c r="K137" s="20" t="s">
        <v>257</v>
      </c>
      <c r="L137" s="22" t="s">
        <v>135</v>
      </c>
    </row>
    <row r="138" spans="2:12" ht="51" x14ac:dyDescent="0.25">
      <c r="B138" s="16" t="s">
        <v>268</v>
      </c>
      <c r="C138" s="21" t="s">
        <v>269</v>
      </c>
      <c r="D138" s="18" t="s">
        <v>88</v>
      </c>
      <c r="E138" s="20">
        <v>2</v>
      </c>
      <c r="F138" s="19" t="s">
        <v>256</v>
      </c>
      <c r="G138" s="19" t="s">
        <v>177</v>
      </c>
      <c r="H138" s="24">
        <v>25827820.899430197</v>
      </c>
      <c r="I138" s="24">
        <v>25827820.899430197</v>
      </c>
      <c r="J138" s="20" t="s">
        <v>167</v>
      </c>
      <c r="K138" s="20" t="s">
        <v>257</v>
      </c>
      <c r="L138" s="22" t="s">
        <v>135</v>
      </c>
    </row>
    <row r="139" spans="2:12" ht="25.5" x14ac:dyDescent="0.25">
      <c r="B139" s="16">
        <v>39121616</v>
      </c>
      <c r="C139" s="21" t="s">
        <v>270</v>
      </c>
      <c r="D139" s="18" t="s">
        <v>88</v>
      </c>
      <c r="E139" s="20">
        <v>2</v>
      </c>
      <c r="F139" s="19" t="s">
        <v>256</v>
      </c>
      <c r="G139" s="19" t="s">
        <v>177</v>
      </c>
      <c r="H139" s="24">
        <v>1785000</v>
      </c>
      <c r="I139" s="24">
        <v>1785000</v>
      </c>
      <c r="J139" s="20" t="s">
        <v>167</v>
      </c>
      <c r="K139" s="20" t="s">
        <v>257</v>
      </c>
      <c r="L139" s="22" t="s">
        <v>135</v>
      </c>
    </row>
    <row r="140" spans="2:12" ht="25.5" x14ac:dyDescent="0.25">
      <c r="B140" s="16">
        <v>86101705</v>
      </c>
      <c r="C140" s="21" t="s">
        <v>271</v>
      </c>
      <c r="D140" s="18" t="s">
        <v>88</v>
      </c>
      <c r="E140" s="20">
        <v>12</v>
      </c>
      <c r="F140" s="19" t="s">
        <v>256</v>
      </c>
      <c r="G140" s="19" t="s">
        <v>177</v>
      </c>
      <c r="H140" s="24">
        <v>10000000</v>
      </c>
      <c r="I140" s="24">
        <v>10000000</v>
      </c>
      <c r="J140" s="20" t="s">
        <v>167</v>
      </c>
      <c r="K140" s="20" t="s">
        <v>257</v>
      </c>
      <c r="L140" s="22" t="s">
        <v>135</v>
      </c>
    </row>
    <row r="141" spans="2:12" ht="25.5" x14ac:dyDescent="0.25">
      <c r="B141" s="16">
        <v>43232100</v>
      </c>
      <c r="C141" s="21" t="s">
        <v>272</v>
      </c>
      <c r="D141" s="18" t="s">
        <v>92</v>
      </c>
      <c r="E141" s="20">
        <v>2</v>
      </c>
      <c r="F141" s="19" t="s">
        <v>256</v>
      </c>
      <c r="G141" s="19" t="s">
        <v>177</v>
      </c>
      <c r="H141" s="24">
        <v>64000000</v>
      </c>
      <c r="I141" s="24">
        <v>64000000</v>
      </c>
      <c r="J141" s="20" t="s">
        <v>167</v>
      </c>
      <c r="K141" s="20" t="s">
        <v>257</v>
      </c>
      <c r="L141" s="22" t="s">
        <v>135</v>
      </c>
    </row>
    <row r="142" spans="2:12" ht="25.5" x14ac:dyDescent="0.25">
      <c r="B142" s="16">
        <v>45121500</v>
      </c>
      <c r="C142" s="21" t="s">
        <v>273</v>
      </c>
      <c r="D142" s="18" t="s">
        <v>89</v>
      </c>
      <c r="E142" s="20">
        <v>2</v>
      </c>
      <c r="F142" s="19" t="s">
        <v>256</v>
      </c>
      <c r="G142" s="19" t="s">
        <v>177</v>
      </c>
      <c r="H142" s="24">
        <v>10000000</v>
      </c>
      <c r="I142" s="24">
        <v>10000000</v>
      </c>
      <c r="J142" s="20" t="s">
        <v>167</v>
      </c>
      <c r="K142" s="20" t="s">
        <v>257</v>
      </c>
      <c r="L142" s="22" t="s">
        <v>135</v>
      </c>
    </row>
    <row r="143" spans="2:12" ht="25.5" x14ac:dyDescent="0.25">
      <c r="B143" s="16">
        <v>45121624</v>
      </c>
      <c r="C143" s="21" t="s">
        <v>274</v>
      </c>
      <c r="D143" s="18" t="s">
        <v>89</v>
      </c>
      <c r="E143" s="20">
        <v>2</v>
      </c>
      <c r="F143" s="19" t="s">
        <v>256</v>
      </c>
      <c r="G143" s="19" t="s">
        <v>177</v>
      </c>
      <c r="H143" s="24">
        <v>700000</v>
      </c>
      <c r="I143" s="24">
        <v>700000</v>
      </c>
      <c r="J143" s="20" t="s">
        <v>167</v>
      </c>
      <c r="K143" s="20" t="s">
        <v>257</v>
      </c>
      <c r="L143" s="22" t="s">
        <v>135</v>
      </c>
    </row>
    <row r="144" spans="2:12" ht="25.5" x14ac:dyDescent="0.25">
      <c r="B144" s="16">
        <v>45121602</v>
      </c>
      <c r="C144" s="21" t="s">
        <v>275</v>
      </c>
      <c r="D144" s="18" t="s">
        <v>89</v>
      </c>
      <c r="E144" s="20">
        <v>2</v>
      </c>
      <c r="F144" s="19" t="s">
        <v>256</v>
      </c>
      <c r="G144" s="19" t="s">
        <v>177</v>
      </c>
      <c r="H144" s="24">
        <v>1500000</v>
      </c>
      <c r="I144" s="24">
        <v>1500000</v>
      </c>
      <c r="J144" s="20" t="s">
        <v>167</v>
      </c>
      <c r="K144" s="20" t="s">
        <v>257</v>
      </c>
      <c r="L144" s="22" t="s">
        <v>135</v>
      </c>
    </row>
    <row r="145" spans="2:12" ht="25.5" x14ac:dyDescent="0.25">
      <c r="B145" s="16">
        <v>45121603</v>
      </c>
      <c r="C145" s="21" t="s">
        <v>276</v>
      </c>
      <c r="D145" s="18" t="s">
        <v>89</v>
      </c>
      <c r="E145" s="20">
        <v>2</v>
      </c>
      <c r="F145" s="19" t="s">
        <v>256</v>
      </c>
      <c r="G145" s="19" t="s">
        <v>177</v>
      </c>
      <c r="H145" s="24">
        <v>3000000</v>
      </c>
      <c r="I145" s="24">
        <v>3000000</v>
      </c>
      <c r="J145" s="20" t="s">
        <v>167</v>
      </c>
      <c r="K145" s="20" t="s">
        <v>257</v>
      </c>
      <c r="L145" s="22" t="s">
        <v>135</v>
      </c>
    </row>
    <row r="146" spans="2:12" ht="25.5" x14ac:dyDescent="0.25">
      <c r="B146" s="16">
        <v>45121614</v>
      </c>
      <c r="C146" s="21" t="s">
        <v>277</v>
      </c>
      <c r="D146" s="18" t="s">
        <v>89</v>
      </c>
      <c r="E146" s="20">
        <v>2</v>
      </c>
      <c r="F146" s="19" t="s">
        <v>256</v>
      </c>
      <c r="G146" s="19" t="s">
        <v>177</v>
      </c>
      <c r="H146" s="24">
        <v>650000</v>
      </c>
      <c r="I146" s="24">
        <v>650000</v>
      </c>
      <c r="J146" s="20" t="s">
        <v>167</v>
      </c>
      <c r="K146" s="20" t="s">
        <v>257</v>
      </c>
      <c r="L146" s="22" t="s">
        <v>135</v>
      </c>
    </row>
    <row r="147" spans="2:12" ht="25.5" x14ac:dyDescent="0.25">
      <c r="B147" s="16">
        <v>45121602</v>
      </c>
      <c r="C147" s="21" t="s">
        <v>278</v>
      </c>
      <c r="D147" s="18" t="s">
        <v>89</v>
      </c>
      <c r="E147" s="20">
        <v>2</v>
      </c>
      <c r="F147" s="19" t="s">
        <v>256</v>
      </c>
      <c r="G147" s="19" t="s">
        <v>177</v>
      </c>
      <c r="H147" s="24">
        <v>900000</v>
      </c>
      <c r="I147" s="24">
        <v>900000</v>
      </c>
      <c r="J147" s="20" t="s">
        <v>167</v>
      </c>
      <c r="K147" s="20" t="s">
        <v>257</v>
      </c>
      <c r="L147" s="22" t="s">
        <v>135</v>
      </c>
    </row>
    <row r="148" spans="2:12" ht="25.5" x14ac:dyDescent="0.25">
      <c r="B148" s="16">
        <v>45121601</v>
      </c>
      <c r="C148" s="21" t="s">
        <v>279</v>
      </c>
      <c r="D148" s="18" t="s">
        <v>89</v>
      </c>
      <c r="E148" s="20">
        <v>2</v>
      </c>
      <c r="F148" s="19" t="s">
        <v>256</v>
      </c>
      <c r="G148" s="19" t="s">
        <v>177</v>
      </c>
      <c r="H148" s="24">
        <v>3000000</v>
      </c>
      <c r="I148" s="24">
        <v>3000000</v>
      </c>
      <c r="J148" s="20" t="s">
        <v>167</v>
      </c>
      <c r="K148" s="20" t="s">
        <v>257</v>
      </c>
      <c r="L148" s="22" t="s">
        <v>135</v>
      </c>
    </row>
    <row r="149" spans="2:12" ht="25.5" x14ac:dyDescent="0.25">
      <c r="B149" s="16">
        <v>56101707</v>
      </c>
      <c r="C149" s="21" t="s">
        <v>280</v>
      </c>
      <c r="D149" s="18" t="s">
        <v>89</v>
      </c>
      <c r="E149" s="20">
        <v>2</v>
      </c>
      <c r="F149" s="19" t="s">
        <v>256</v>
      </c>
      <c r="G149" s="19" t="s">
        <v>177</v>
      </c>
      <c r="H149" s="24">
        <v>5400000</v>
      </c>
      <c r="I149" s="24">
        <v>5400000</v>
      </c>
      <c r="J149" s="20" t="s">
        <v>167</v>
      </c>
      <c r="K149" s="20" t="s">
        <v>257</v>
      </c>
      <c r="L149" s="22" t="s">
        <v>135</v>
      </c>
    </row>
    <row r="150" spans="2:12" ht="25.5" x14ac:dyDescent="0.25">
      <c r="B150" s="16">
        <v>43212107</v>
      </c>
      <c r="C150" s="21" t="s">
        <v>281</v>
      </c>
      <c r="D150" s="18" t="s">
        <v>89</v>
      </c>
      <c r="E150" s="20">
        <v>2</v>
      </c>
      <c r="F150" s="19" t="s">
        <v>256</v>
      </c>
      <c r="G150" s="19" t="s">
        <v>177</v>
      </c>
      <c r="H150" s="24">
        <v>3200000</v>
      </c>
      <c r="I150" s="24">
        <v>3200000</v>
      </c>
      <c r="J150" s="20" t="s">
        <v>167</v>
      </c>
      <c r="K150" s="20" t="s">
        <v>257</v>
      </c>
      <c r="L150" s="22" t="s">
        <v>135</v>
      </c>
    </row>
    <row r="151" spans="2:12" ht="25.5" x14ac:dyDescent="0.25">
      <c r="B151" s="16">
        <v>14111510</v>
      </c>
      <c r="C151" s="21" t="s">
        <v>282</v>
      </c>
      <c r="D151" s="18" t="s">
        <v>89</v>
      </c>
      <c r="E151" s="20">
        <v>2</v>
      </c>
      <c r="F151" s="19" t="s">
        <v>256</v>
      </c>
      <c r="G151" s="19" t="s">
        <v>177</v>
      </c>
      <c r="H151" s="24">
        <v>600000</v>
      </c>
      <c r="I151" s="24">
        <v>600000</v>
      </c>
      <c r="J151" s="20" t="s">
        <v>167</v>
      </c>
      <c r="K151" s="20" t="s">
        <v>257</v>
      </c>
      <c r="L151" s="22" t="s">
        <v>135</v>
      </c>
    </row>
    <row r="152" spans="2:12" ht="25.5" x14ac:dyDescent="0.25">
      <c r="B152" s="16">
        <v>43212107</v>
      </c>
      <c r="C152" s="21" t="s">
        <v>283</v>
      </c>
      <c r="D152" s="18" t="s">
        <v>89</v>
      </c>
      <c r="E152" s="20">
        <v>2</v>
      </c>
      <c r="F152" s="19" t="s">
        <v>256</v>
      </c>
      <c r="G152" s="19" t="s">
        <v>177</v>
      </c>
      <c r="H152" s="24">
        <v>35000000</v>
      </c>
      <c r="I152" s="24">
        <v>35000000</v>
      </c>
      <c r="J152" s="20" t="s">
        <v>167</v>
      </c>
      <c r="K152" s="20" t="s">
        <v>257</v>
      </c>
      <c r="L152" s="22" t="s">
        <v>135</v>
      </c>
    </row>
    <row r="153" spans="2:12" ht="25.5" x14ac:dyDescent="0.25">
      <c r="B153" s="16">
        <v>14111510</v>
      </c>
      <c r="C153" s="21" t="s">
        <v>284</v>
      </c>
      <c r="D153" s="18" t="s">
        <v>89</v>
      </c>
      <c r="E153" s="20">
        <v>2</v>
      </c>
      <c r="F153" s="19" t="s">
        <v>256</v>
      </c>
      <c r="G153" s="19" t="s">
        <v>177</v>
      </c>
      <c r="H153" s="24">
        <v>350000</v>
      </c>
      <c r="I153" s="24">
        <v>350000</v>
      </c>
      <c r="J153" s="20" t="s">
        <v>167</v>
      </c>
      <c r="K153" s="20" t="s">
        <v>257</v>
      </c>
      <c r="L153" s="22" t="s">
        <v>135</v>
      </c>
    </row>
    <row r="154" spans="2:12" ht="25.5" x14ac:dyDescent="0.25">
      <c r="B154" s="16">
        <v>14111510</v>
      </c>
      <c r="C154" s="21" t="s">
        <v>285</v>
      </c>
      <c r="D154" s="18" t="s">
        <v>89</v>
      </c>
      <c r="E154" s="20">
        <v>2</v>
      </c>
      <c r="F154" s="19" t="s">
        <v>256</v>
      </c>
      <c r="G154" s="19" t="s">
        <v>177</v>
      </c>
      <c r="H154" s="24">
        <v>450000</v>
      </c>
      <c r="I154" s="24">
        <v>450000</v>
      </c>
      <c r="J154" s="20" t="s">
        <v>167</v>
      </c>
      <c r="K154" s="20" t="s">
        <v>257</v>
      </c>
      <c r="L154" s="22" t="s">
        <v>135</v>
      </c>
    </row>
    <row r="155" spans="2:12" ht="25.5" x14ac:dyDescent="0.25">
      <c r="B155" s="16">
        <v>43211712</v>
      </c>
      <c r="C155" s="21" t="s">
        <v>286</v>
      </c>
      <c r="D155" s="18" t="s">
        <v>89</v>
      </c>
      <c r="E155" s="20">
        <v>2</v>
      </c>
      <c r="F155" s="19" t="s">
        <v>256</v>
      </c>
      <c r="G155" s="19" t="s">
        <v>177</v>
      </c>
      <c r="H155" s="24">
        <v>9750000</v>
      </c>
      <c r="I155" s="24">
        <v>9750000</v>
      </c>
      <c r="J155" s="20" t="s">
        <v>167</v>
      </c>
      <c r="K155" s="20" t="s">
        <v>257</v>
      </c>
      <c r="L155" s="22" t="s">
        <v>135</v>
      </c>
    </row>
    <row r="156" spans="2:12" ht="25.5" x14ac:dyDescent="0.25">
      <c r="B156" s="16">
        <v>43211712</v>
      </c>
      <c r="C156" s="21" t="s">
        <v>287</v>
      </c>
      <c r="D156" s="18" t="s">
        <v>89</v>
      </c>
      <c r="E156" s="20">
        <v>2</v>
      </c>
      <c r="F156" s="19" t="s">
        <v>256</v>
      </c>
      <c r="G156" s="19" t="s">
        <v>177</v>
      </c>
      <c r="H156" s="24">
        <v>3000000</v>
      </c>
      <c r="I156" s="24">
        <v>3000000</v>
      </c>
      <c r="J156" s="20" t="s">
        <v>167</v>
      </c>
      <c r="K156" s="20" t="s">
        <v>257</v>
      </c>
      <c r="L156" s="22" t="s">
        <v>135</v>
      </c>
    </row>
    <row r="157" spans="2:12" ht="25.5" x14ac:dyDescent="0.25">
      <c r="B157" s="16">
        <v>45121601</v>
      </c>
      <c r="C157" s="21" t="s">
        <v>288</v>
      </c>
      <c r="D157" s="18" t="s">
        <v>89</v>
      </c>
      <c r="E157" s="20">
        <v>2</v>
      </c>
      <c r="F157" s="19" t="s">
        <v>256</v>
      </c>
      <c r="G157" s="19" t="s">
        <v>177</v>
      </c>
      <c r="H157" s="24">
        <v>1200000</v>
      </c>
      <c r="I157" s="24">
        <v>1200000</v>
      </c>
      <c r="J157" s="20" t="s">
        <v>167</v>
      </c>
      <c r="K157" s="20" t="s">
        <v>257</v>
      </c>
      <c r="L157" s="22" t="s">
        <v>135</v>
      </c>
    </row>
    <row r="158" spans="2:12" ht="25.5" x14ac:dyDescent="0.25">
      <c r="B158" s="16">
        <v>45121500</v>
      </c>
      <c r="C158" s="21" t="s">
        <v>289</v>
      </c>
      <c r="D158" s="18" t="s">
        <v>89</v>
      </c>
      <c r="E158" s="20">
        <v>2</v>
      </c>
      <c r="F158" s="19" t="s">
        <v>256</v>
      </c>
      <c r="G158" s="19" t="s">
        <v>177</v>
      </c>
      <c r="H158" s="24">
        <v>20000000</v>
      </c>
      <c r="I158" s="24">
        <v>20000000</v>
      </c>
      <c r="J158" s="20" t="s">
        <v>167</v>
      </c>
      <c r="K158" s="20" t="s">
        <v>257</v>
      </c>
      <c r="L158" s="22" t="s">
        <v>135</v>
      </c>
    </row>
    <row r="159" spans="2:12" ht="25.5" x14ac:dyDescent="0.25">
      <c r="B159" s="16">
        <v>52161520</v>
      </c>
      <c r="C159" s="21" t="s">
        <v>290</v>
      </c>
      <c r="D159" s="18" t="s">
        <v>89</v>
      </c>
      <c r="E159" s="20">
        <v>2</v>
      </c>
      <c r="F159" s="19" t="s">
        <v>256</v>
      </c>
      <c r="G159" s="19" t="s">
        <v>177</v>
      </c>
      <c r="H159" s="24">
        <v>500000</v>
      </c>
      <c r="I159" s="24">
        <v>500000</v>
      </c>
      <c r="J159" s="20" t="s">
        <v>167</v>
      </c>
      <c r="K159" s="20" t="s">
        <v>257</v>
      </c>
      <c r="L159" s="22" t="s">
        <v>135</v>
      </c>
    </row>
    <row r="160" spans="2:12" ht="25.5" x14ac:dyDescent="0.25">
      <c r="B160" s="16">
        <v>52161520</v>
      </c>
      <c r="C160" s="21" t="s">
        <v>291</v>
      </c>
      <c r="D160" s="18" t="s">
        <v>89</v>
      </c>
      <c r="E160" s="20">
        <v>2</v>
      </c>
      <c r="F160" s="19" t="s">
        <v>256</v>
      </c>
      <c r="G160" s="19" t="s">
        <v>177</v>
      </c>
      <c r="H160" s="24">
        <v>500000</v>
      </c>
      <c r="I160" s="24">
        <v>500000</v>
      </c>
      <c r="J160" s="20" t="s">
        <v>167</v>
      </c>
      <c r="K160" s="20" t="s">
        <v>257</v>
      </c>
      <c r="L160" s="22" t="s">
        <v>135</v>
      </c>
    </row>
    <row r="161" spans="2:12" ht="25.5" x14ac:dyDescent="0.25">
      <c r="B161" s="16">
        <v>43191510</v>
      </c>
      <c r="C161" s="21" t="s">
        <v>292</v>
      </c>
      <c r="D161" s="18" t="s">
        <v>89</v>
      </c>
      <c r="E161" s="20">
        <v>2</v>
      </c>
      <c r="F161" s="19" t="s">
        <v>256</v>
      </c>
      <c r="G161" s="19" t="s">
        <v>177</v>
      </c>
      <c r="H161" s="24">
        <v>690000</v>
      </c>
      <c r="I161" s="24">
        <v>690000</v>
      </c>
      <c r="J161" s="20" t="s">
        <v>167</v>
      </c>
      <c r="K161" s="20" t="s">
        <v>257</v>
      </c>
      <c r="L161" s="22" t="s">
        <v>135</v>
      </c>
    </row>
    <row r="162" spans="2:12" ht="25.5" x14ac:dyDescent="0.25">
      <c r="B162" s="16">
        <v>52161555</v>
      </c>
      <c r="C162" s="21" t="s">
        <v>293</v>
      </c>
      <c r="D162" s="18" t="s">
        <v>89</v>
      </c>
      <c r="E162" s="20">
        <v>2</v>
      </c>
      <c r="F162" s="19" t="s">
        <v>256</v>
      </c>
      <c r="G162" s="19" t="s">
        <v>177</v>
      </c>
      <c r="H162" s="24">
        <v>50000000</v>
      </c>
      <c r="I162" s="24">
        <v>50000000</v>
      </c>
      <c r="J162" s="20" t="s">
        <v>167</v>
      </c>
      <c r="K162" s="20" t="s">
        <v>257</v>
      </c>
      <c r="L162" s="22" t="s">
        <v>135</v>
      </c>
    </row>
    <row r="163" spans="2:12" ht="25.5" x14ac:dyDescent="0.25">
      <c r="B163" s="16">
        <v>43211907</v>
      </c>
      <c r="C163" s="21" t="s">
        <v>294</v>
      </c>
      <c r="D163" s="18" t="s">
        <v>89</v>
      </c>
      <c r="E163" s="20">
        <v>2</v>
      </c>
      <c r="F163" s="19" t="s">
        <v>256</v>
      </c>
      <c r="G163" s="19" t="s">
        <v>177</v>
      </c>
      <c r="H163" s="24">
        <v>2750000</v>
      </c>
      <c r="I163" s="24">
        <v>2750000</v>
      </c>
      <c r="J163" s="20" t="s">
        <v>167</v>
      </c>
      <c r="K163" s="20" t="s">
        <v>257</v>
      </c>
      <c r="L163" s="22" t="s">
        <v>135</v>
      </c>
    </row>
    <row r="164" spans="2:12" ht="25.5" x14ac:dyDescent="0.25">
      <c r="B164" s="16">
        <v>56112106</v>
      </c>
      <c r="C164" s="21" t="s">
        <v>295</v>
      </c>
      <c r="D164" s="18" t="s">
        <v>89</v>
      </c>
      <c r="E164" s="20">
        <v>2</v>
      </c>
      <c r="F164" s="19" t="s">
        <v>256</v>
      </c>
      <c r="G164" s="19" t="s">
        <v>177</v>
      </c>
      <c r="H164" s="24">
        <v>3000000</v>
      </c>
      <c r="I164" s="24">
        <v>3000000</v>
      </c>
      <c r="J164" s="20" t="s">
        <v>167</v>
      </c>
      <c r="K164" s="20" t="s">
        <v>257</v>
      </c>
      <c r="L164" s="22" t="s">
        <v>135</v>
      </c>
    </row>
    <row r="165" spans="2:12" ht="25.5" x14ac:dyDescent="0.25">
      <c r="B165" s="16">
        <v>23121601</v>
      </c>
      <c r="C165" s="21" t="s">
        <v>296</v>
      </c>
      <c r="D165" s="18" t="s">
        <v>89</v>
      </c>
      <c r="E165" s="20">
        <v>2</v>
      </c>
      <c r="F165" s="19" t="s">
        <v>256</v>
      </c>
      <c r="G165" s="19" t="s">
        <v>177</v>
      </c>
      <c r="H165" s="24">
        <v>1300000</v>
      </c>
      <c r="I165" s="24">
        <v>1300000</v>
      </c>
      <c r="J165" s="20" t="s">
        <v>167</v>
      </c>
      <c r="K165" s="20" t="s">
        <v>257</v>
      </c>
      <c r="L165" s="22" t="s">
        <v>135</v>
      </c>
    </row>
    <row r="166" spans="2:12" ht="25.5" x14ac:dyDescent="0.25">
      <c r="B166" s="16">
        <v>43212103</v>
      </c>
      <c r="C166" s="21" t="s">
        <v>297</v>
      </c>
      <c r="D166" s="18" t="s">
        <v>89</v>
      </c>
      <c r="E166" s="20">
        <v>2</v>
      </c>
      <c r="F166" s="19" t="s">
        <v>256</v>
      </c>
      <c r="G166" s="19" t="s">
        <v>177</v>
      </c>
      <c r="H166" s="24">
        <v>2200000</v>
      </c>
      <c r="I166" s="24">
        <v>2200000</v>
      </c>
      <c r="J166" s="20" t="s">
        <v>167</v>
      </c>
      <c r="K166" s="20" t="s">
        <v>257</v>
      </c>
      <c r="L166" s="22" t="s">
        <v>135</v>
      </c>
    </row>
    <row r="167" spans="2:12" ht="25.5" x14ac:dyDescent="0.25">
      <c r="B167" s="16">
        <v>43212103</v>
      </c>
      <c r="C167" s="21" t="s">
        <v>298</v>
      </c>
      <c r="D167" s="18" t="s">
        <v>89</v>
      </c>
      <c r="E167" s="20">
        <v>2</v>
      </c>
      <c r="F167" s="19" t="s">
        <v>256</v>
      </c>
      <c r="G167" s="19" t="s">
        <v>177</v>
      </c>
      <c r="H167" s="24">
        <v>1600000</v>
      </c>
      <c r="I167" s="24">
        <v>1600000</v>
      </c>
      <c r="J167" s="20" t="s">
        <v>167</v>
      </c>
      <c r="K167" s="20" t="s">
        <v>257</v>
      </c>
      <c r="L167" s="22" t="s">
        <v>135</v>
      </c>
    </row>
    <row r="168" spans="2:12" ht="25.5" x14ac:dyDescent="0.25">
      <c r="B168" s="16">
        <v>45101500</v>
      </c>
      <c r="C168" s="21" t="s">
        <v>299</v>
      </c>
      <c r="D168" s="18" t="s">
        <v>89</v>
      </c>
      <c r="E168" s="20">
        <v>2</v>
      </c>
      <c r="F168" s="19" t="s">
        <v>256</v>
      </c>
      <c r="G168" s="19" t="s">
        <v>177</v>
      </c>
      <c r="H168" s="24">
        <v>6300000</v>
      </c>
      <c r="I168" s="24">
        <v>6300000</v>
      </c>
      <c r="J168" s="20" t="s">
        <v>167</v>
      </c>
      <c r="K168" s="20" t="s">
        <v>257</v>
      </c>
      <c r="L168" s="22" t="s">
        <v>135</v>
      </c>
    </row>
    <row r="169" spans="2:12" ht="25.5" x14ac:dyDescent="0.25">
      <c r="B169" s="16">
        <v>55121802</v>
      </c>
      <c r="C169" s="21" t="s">
        <v>300</v>
      </c>
      <c r="D169" s="18" t="s">
        <v>89</v>
      </c>
      <c r="E169" s="20">
        <v>2</v>
      </c>
      <c r="F169" s="19" t="s">
        <v>256</v>
      </c>
      <c r="G169" s="19" t="s">
        <v>177</v>
      </c>
      <c r="H169" s="24">
        <v>750000</v>
      </c>
      <c r="I169" s="24">
        <v>750000</v>
      </c>
      <c r="J169" s="20" t="s">
        <v>167</v>
      </c>
      <c r="K169" s="20" t="s">
        <v>257</v>
      </c>
      <c r="L169" s="22" t="s">
        <v>135</v>
      </c>
    </row>
    <row r="170" spans="2:12" ht="25.5" x14ac:dyDescent="0.25">
      <c r="B170" s="16">
        <v>43211507</v>
      </c>
      <c r="C170" s="21" t="s">
        <v>301</v>
      </c>
      <c r="D170" s="18" t="s">
        <v>89</v>
      </c>
      <c r="E170" s="20">
        <v>2</v>
      </c>
      <c r="F170" s="19" t="s">
        <v>256</v>
      </c>
      <c r="G170" s="19" t="s">
        <v>177</v>
      </c>
      <c r="H170" s="24">
        <v>112000000</v>
      </c>
      <c r="I170" s="24">
        <v>112000000</v>
      </c>
      <c r="J170" s="20" t="s">
        <v>167</v>
      </c>
      <c r="K170" s="20" t="s">
        <v>257</v>
      </c>
      <c r="L170" s="22" t="s">
        <v>135</v>
      </c>
    </row>
    <row r="171" spans="2:12" ht="25.5" x14ac:dyDescent="0.25">
      <c r="B171" s="16">
        <v>55101500</v>
      </c>
      <c r="C171" s="21" t="s">
        <v>302</v>
      </c>
      <c r="D171" s="18" t="s">
        <v>89</v>
      </c>
      <c r="E171" s="20">
        <v>2</v>
      </c>
      <c r="F171" s="19" t="s">
        <v>256</v>
      </c>
      <c r="G171" s="19" t="s">
        <v>177</v>
      </c>
      <c r="H171" s="24">
        <v>6500000</v>
      </c>
      <c r="I171" s="24">
        <v>6500000</v>
      </c>
      <c r="J171" s="20" t="s">
        <v>167</v>
      </c>
      <c r="K171" s="20" t="s">
        <v>257</v>
      </c>
      <c r="L171" s="22" t="s">
        <v>135</v>
      </c>
    </row>
    <row r="172" spans="2:12" ht="25.5" x14ac:dyDescent="0.25">
      <c r="B172" s="16">
        <v>25131906</v>
      </c>
      <c r="C172" s="21" t="s">
        <v>303</v>
      </c>
      <c r="D172" s="18" t="s">
        <v>89</v>
      </c>
      <c r="E172" s="20">
        <v>2</v>
      </c>
      <c r="F172" s="19" t="s">
        <v>256</v>
      </c>
      <c r="G172" s="19" t="s">
        <v>177</v>
      </c>
      <c r="H172" s="24">
        <v>2370000</v>
      </c>
      <c r="I172" s="24">
        <v>2370000</v>
      </c>
      <c r="J172" s="20" t="s">
        <v>167</v>
      </c>
      <c r="K172" s="20" t="s">
        <v>257</v>
      </c>
      <c r="L172" s="22" t="s">
        <v>135</v>
      </c>
    </row>
    <row r="173" spans="2:12" ht="25.5" x14ac:dyDescent="0.25">
      <c r="B173" s="16">
        <v>49141500</v>
      </c>
      <c r="C173" s="21" t="s">
        <v>304</v>
      </c>
      <c r="D173" s="18" t="s">
        <v>89</v>
      </c>
      <c r="E173" s="20">
        <v>2</v>
      </c>
      <c r="F173" s="19" t="s">
        <v>256</v>
      </c>
      <c r="G173" s="19" t="s">
        <v>177</v>
      </c>
      <c r="H173" s="24">
        <v>700000</v>
      </c>
      <c r="I173" s="24">
        <v>700000</v>
      </c>
      <c r="J173" s="20" t="s">
        <v>167</v>
      </c>
      <c r="K173" s="20" t="s">
        <v>257</v>
      </c>
      <c r="L173" s="22" t="s">
        <v>135</v>
      </c>
    </row>
    <row r="174" spans="2:12" ht="25.5" x14ac:dyDescent="0.25">
      <c r="B174" s="16">
        <v>80111623</v>
      </c>
      <c r="C174" s="21" t="s">
        <v>305</v>
      </c>
      <c r="D174" s="18" t="s">
        <v>158</v>
      </c>
      <c r="E174" s="20">
        <v>1</v>
      </c>
      <c r="F174" s="19" t="s">
        <v>172</v>
      </c>
      <c r="G174" s="19" t="s">
        <v>177</v>
      </c>
      <c r="H174" s="24">
        <v>20000000</v>
      </c>
      <c r="I174" s="24">
        <v>17500000</v>
      </c>
      <c r="J174" s="20" t="s">
        <v>167</v>
      </c>
      <c r="K174" s="20"/>
      <c r="L174" s="22" t="s">
        <v>306</v>
      </c>
    </row>
    <row r="175" spans="2:12" ht="25.5" x14ac:dyDescent="0.25">
      <c r="B175" s="16">
        <v>80111600</v>
      </c>
      <c r="C175" s="21" t="s">
        <v>361</v>
      </c>
      <c r="D175" s="18" t="s">
        <v>307</v>
      </c>
      <c r="E175" s="20">
        <v>4</v>
      </c>
      <c r="F175" s="19" t="s">
        <v>172</v>
      </c>
      <c r="G175" s="19" t="s">
        <v>177</v>
      </c>
      <c r="H175" s="24">
        <v>10000000</v>
      </c>
      <c r="I175" s="24">
        <f>+H175</f>
        <v>10000000</v>
      </c>
      <c r="J175" s="20" t="s">
        <v>167</v>
      </c>
      <c r="K175" s="20"/>
      <c r="L175" s="22" t="s">
        <v>306</v>
      </c>
    </row>
    <row r="176" spans="2:12" ht="38.25" x14ac:dyDescent="0.25">
      <c r="B176" s="16">
        <v>80111600</v>
      </c>
      <c r="C176" s="21" t="s">
        <v>362</v>
      </c>
      <c r="D176" s="18" t="s">
        <v>307</v>
      </c>
      <c r="E176" s="20">
        <v>4</v>
      </c>
      <c r="F176" s="19" t="s">
        <v>172</v>
      </c>
      <c r="G176" s="19" t="s">
        <v>177</v>
      </c>
      <c r="H176" s="24">
        <v>10000000</v>
      </c>
      <c r="I176" s="24">
        <v>7000000</v>
      </c>
      <c r="J176" s="20" t="s">
        <v>167</v>
      </c>
      <c r="K176" s="20"/>
      <c r="L176" s="22" t="s">
        <v>306</v>
      </c>
    </row>
    <row r="177" spans="2:12" ht="51" x14ac:dyDescent="0.25">
      <c r="B177" s="16">
        <v>43212200</v>
      </c>
      <c r="C177" s="21" t="s">
        <v>363</v>
      </c>
      <c r="D177" s="18" t="s">
        <v>308</v>
      </c>
      <c r="E177" s="20">
        <v>1</v>
      </c>
      <c r="F177" s="19" t="s">
        <v>309</v>
      </c>
      <c r="G177" s="19" t="s">
        <v>177</v>
      </c>
      <c r="H177" s="24">
        <v>10000000</v>
      </c>
      <c r="I177" s="24">
        <v>8000000</v>
      </c>
      <c r="J177" s="20" t="s">
        <v>167</v>
      </c>
      <c r="K177" s="20"/>
      <c r="L177" s="22" t="s">
        <v>306</v>
      </c>
    </row>
    <row r="178" spans="2:12" ht="51" x14ac:dyDescent="0.25">
      <c r="B178" s="16">
        <v>55101500</v>
      </c>
      <c r="C178" s="21" t="s">
        <v>364</v>
      </c>
      <c r="D178" s="18" t="s">
        <v>308</v>
      </c>
      <c r="E178" s="20">
        <v>1</v>
      </c>
      <c r="F178" s="19" t="s">
        <v>309</v>
      </c>
      <c r="G178" s="19" t="s">
        <v>177</v>
      </c>
      <c r="H178" s="24">
        <v>35000000</v>
      </c>
      <c r="I178" s="24">
        <v>32480000</v>
      </c>
      <c r="J178" s="20" t="s">
        <v>167</v>
      </c>
      <c r="K178" s="20"/>
      <c r="L178" s="22" t="s">
        <v>306</v>
      </c>
    </row>
    <row r="179" spans="2:12" ht="25.5" x14ac:dyDescent="0.25">
      <c r="B179" s="16">
        <v>141115</v>
      </c>
      <c r="C179" s="21" t="s">
        <v>310</v>
      </c>
      <c r="D179" s="18" t="s">
        <v>311</v>
      </c>
      <c r="E179" s="20">
        <v>1</v>
      </c>
      <c r="F179" s="19" t="s">
        <v>309</v>
      </c>
      <c r="G179" s="19" t="s">
        <v>177</v>
      </c>
      <c r="H179" s="24">
        <v>500000</v>
      </c>
      <c r="I179" s="24">
        <v>500000</v>
      </c>
      <c r="J179" s="20" t="s">
        <v>167</v>
      </c>
      <c r="K179" s="20"/>
      <c r="L179" s="22" t="s">
        <v>306</v>
      </c>
    </row>
    <row r="180" spans="2:12" ht="25.5" x14ac:dyDescent="0.25">
      <c r="B180" s="16">
        <v>56112104</v>
      </c>
      <c r="C180" s="21" t="s">
        <v>312</v>
      </c>
      <c r="D180" s="18" t="s">
        <v>170</v>
      </c>
      <c r="E180" s="20">
        <v>6</v>
      </c>
      <c r="F180" s="19" t="s">
        <v>313</v>
      </c>
      <c r="G180" s="19" t="s">
        <v>177</v>
      </c>
      <c r="H180" s="24">
        <v>1200000</v>
      </c>
      <c r="I180" s="24">
        <v>1200000</v>
      </c>
      <c r="J180" s="20" t="s">
        <v>167</v>
      </c>
      <c r="K180" s="20" t="s">
        <v>154</v>
      </c>
      <c r="L180" s="22" t="s">
        <v>314</v>
      </c>
    </row>
    <row r="181" spans="2:12" ht="25.5" x14ac:dyDescent="0.25">
      <c r="B181" s="16">
        <v>43211508</v>
      </c>
      <c r="C181" s="21" t="s">
        <v>315</v>
      </c>
      <c r="D181" s="18" t="s">
        <v>156</v>
      </c>
      <c r="E181" s="20">
        <v>2</v>
      </c>
      <c r="F181" s="19" t="s">
        <v>313</v>
      </c>
      <c r="G181" s="19" t="s">
        <v>177</v>
      </c>
      <c r="H181" s="24">
        <v>5000000</v>
      </c>
      <c r="I181" s="24">
        <v>5000000</v>
      </c>
      <c r="J181" s="20" t="s">
        <v>167</v>
      </c>
      <c r="K181" s="20" t="s">
        <v>154</v>
      </c>
      <c r="L181" s="22" t="s">
        <v>314</v>
      </c>
    </row>
    <row r="182" spans="2:12" ht="25.5" x14ac:dyDescent="0.25">
      <c r="B182" s="16">
        <v>43231601</v>
      </c>
      <c r="C182" s="21" t="s">
        <v>316</v>
      </c>
      <c r="D182" s="18" t="s">
        <v>150</v>
      </c>
      <c r="E182" s="20">
        <v>12</v>
      </c>
      <c r="F182" s="19" t="s">
        <v>313</v>
      </c>
      <c r="G182" s="19" t="s">
        <v>177</v>
      </c>
      <c r="H182" s="24">
        <v>4000000</v>
      </c>
      <c r="I182" s="24">
        <v>4000000</v>
      </c>
      <c r="J182" s="20" t="s">
        <v>167</v>
      </c>
      <c r="K182" s="20" t="s">
        <v>154</v>
      </c>
      <c r="L182" s="22" t="s">
        <v>314</v>
      </c>
    </row>
    <row r="183" spans="2:12" ht="25.5" x14ac:dyDescent="0.25">
      <c r="B183" s="16">
        <v>14111507</v>
      </c>
      <c r="C183" s="21" t="s">
        <v>317</v>
      </c>
      <c r="D183" s="18" t="s">
        <v>156</v>
      </c>
      <c r="E183" s="20">
        <v>2</v>
      </c>
      <c r="F183" s="19" t="s">
        <v>313</v>
      </c>
      <c r="G183" s="19" t="s">
        <v>177</v>
      </c>
      <c r="H183" s="24">
        <v>12000000</v>
      </c>
      <c r="I183" s="24">
        <v>12000000</v>
      </c>
      <c r="J183" s="20" t="s">
        <v>167</v>
      </c>
      <c r="K183" s="20" t="s">
        <v>154</v>
      </c>
      <c r="L183" s="22" t="s">
        <v>318</v>
      </c>
    </row>
    <row r="184" spans="2:12" ht="25.5" x14ac:dyDescent="0.25">
      <c r="B184" s="16" t="s">
        <v>319</v>
      </c>
      <c r="C184" s="21" t="s">
        <v>320</v>
      </c>
      <c r="D184" s="18" t="s">
        <v>170</v>
      </c>
      <c r="E184" s="20">
        <v>1</v>
      </c>
      <c r="F184" s="19" t="s">
        <v>176</v>
      </c>
      <c r="G184" s="19" t="s">
        <v>177</v>
      </c>
      <c r="H184" s="24">
        <v>3700000</v>
      </c>
      <c r="I184" s="24">
        <v>3700000</v>
      </c>
      <c r="J184" s="20" t="s">
        <v>167</v>
      </c>
      <c r="K184" s="20" t="s">
        <v>154</v>
      </c>
      <c r="L184" s="22" t="s">
        <v>113</v>
      </c>
    </row>
    <row r="185" spans="2:12" ht="25.5" x14ac:dyDescent="0.25">
      <c r="B185" s="16" t="s">
        <v>52</v>
      </c>
      <c r="C185" s="21" t="s">
        <v>321</v>
      </c>
      <c r="D185" s="18" t="s">
        <v>156</v>
      </c>
      <c r="E185" s="20">
        <v>12</v>
      </c>
      <c r="F185" s="19" t="s">
        <v>176</v>
      </c>
      <c r="G185" s="19" t="s">
        <v>177</v>
      </c>
      <c r="H185" s="24">
        <v>50000000</v>
      </c>
      <c r="I185" s="24">
        <v>50000000</v>
      </c>
      <c r="J185" s="20" t="s">
        <v>167</v>
      </c>
      <c r="K185" s="20" t="s">
        <v>154</v>
      </c>
      <c r="L185" s="22" t="s">
        <v>116</v>
      </c>
    </row>
    <row r="186" spans="2:12" ht="25.5" x14ac:dyDescent="0.25">
      <c r="B186" s="16" t="s">
        <v>52</v>
      </c>
      <c r="C186" s="21" t="s">
        <v>322</v>
      </c>
      <c r="D186" s="18" t="s">
        <v>156</v>
      </c>
      <c r="E186" s="20">
        <v>12</v>
      </c>
      <c r="F186" s="19" t="s">
        <v>309</v>
      </c>
      <c r="G186" s="19" t="s">
        <v>177</v>
      </c>
      <c r="H186" s="24">
        <v>22721776</v>
      </c>
      <c r="I186" s="24">
        <v>22721776</v>
      </c>
      <c r="J186" s="20" t="s">
        <v>167</v>
      </c>
      <c r="K186" s="20" t="s">
        <v>154</v>
      </c>
      <c r="L186" s="22" t="s">
        <v>135</v>
      </c>
    </row>
    <row r="187" spans="2:12" ht="25.5" x14ac:dyDescent="0.25">
      <c r="B187" s="16" t="s">
        <v>52</v>
      </c>
      <c r="C187" s="21" t="s">
        <v>323</v>
      </c>
      <c r="D187" s="18" t="s">
        <v>156</v>
      </c>
      <c r="E187" s="20">
        <v>1</v>
      </c>
      <c r="F187" s="19" t="s">
        <v>309</v>
      </c>
      <c r="G187" s="19" t="s">
        <v>177</v>
      </c>
      <c r="H187" s="24">
        <v>12000000</v>
      </c>
      <c r="I187" s="24">
        <v>12000000</v>
      </c>
      <c r="J187" s="20" t="s">
        <v>167</v>
      </c>
      <c r="K187" s="20" t="s">
        <v>154</v>
      </c>
      <c r="L187" s="22" t="s">
        <v>134</v>
      </c>
    </row>
    <row r="188" spans="2:12" ht="25.5" x14ac:dyDescent="0.25">
      <c r="B188" s="16" t="s">
        <v>341</v>
      </c>
      <c r="C188" s="21" t="s">
        <v>340</v>
      </c>
      <c r="D188" s="18" t="s">
        <v>209</v>
      </c>
      <c r="E188" s="20">
        <v>1</v>
      </c>
      <c r="F188" s="19" t="s">
        <v>309</v>
      </c>
      <c r="G188" s="19" t="s">
        <v>152</v>
      </c>
      <c r="H188" s="24">
        <v>5300000</v>
      </c>
      <c r="I188" s="24">
        <v>5300000</v>
      </c>
      <c r="J188" s="20" t="s">
        <v>167</v>
      </c>
      <c r="K188" s="20" t="s">
        <v>154</v>
      </c>
      <c r="L188" s="22" t="s">
        <v>324</v>
      </c>
    </row>
    <row r="189" spans="2:12" ht="63.75" x14ac:dyDescent="0.25">
      <c r="B189" s="16" t="s">
        <v>328</v>
      </c>
      <c r="C189" s="21" t="s">
        <v>329</v>
      </c>
      <c r="D189" s="18" t="s">
        <v>170</v>
      </c>
      <c r="E189" s="20">
        <v>1</v>
      </c>
      <c r="F189" s="19" t="s">
        <v>176</v>
      </c>
      <c r="G189" s="19" t="s">
        <v>152</v>
      </c>
      <c r="H189" s="24">
        <v>7500000</v>
      </c>
      <c r="I189" s="24">
        <v>7500000</v>
      </c>
      <c r="J189" s="20" t="s">
        <v>167</v>
      </c>
      <c r="K189" s="20" t="s">
        <v>154</v>
      </c>
      <c r="L189" s="22" t="s">
        <v>306</v>
      </c>
    </row>
    <row r="190" spans="2:12" ht="38.25" x14ac:dyDescent="0.25">
      <c r="B190" s="16" t="s">
        <v>35</v>
      </c>
      <c r="C190" s="21" t="s">
        <v>325</v>
      </c>
      <c r="D190" s="18" t="s">
        <v>156</v>
      </c>
      <c r="E190" s="20">
        <v>1</v>
      </c>
      <c r="F190" s="19" t="s">
        <v>176</v>
      </c>
      <c r="G190" s="19" t="s">
        <v>152</v>
      </c>
      <c r="H190" s="24">
        <v>15326350</v>
      </c>
      <c r="I190" s="24">
        <v>15326350</v>
      </c>
      <c r="J190" s="20" t="s">
        <v>167</v>
      </c>
      <c r="K190" s="20" t="s">
        <v>154</v>
      </c>
      <c r="L190" s="22" t="s">
        <v>116</v>
      </c>
    </row>
    <row r="191" spans="2:12" ht="38.25" x14ac:dyDescent="0.25">
      <c r="B191" s="16" t="s">
        <v>35</v>
      </c>
      <c r="C191" s="21" t="s">
        <v>326</v>
      </c>
      <c r="D191" s="18" t="s">
        <v>156</v>
      </c>
      <c r="E191" s="20">
        <v>1</v>
      </c>
      <c r="F191" s="19" t="s">
        <v>176</v>
      </c>
      <c r="G191" s="19" t="s">
        <v>152</v>
      </c>
      <c r="H191" s="24">
        <v>3732700</v>
      </c>
      <c r="I191" s="24">
        <v>3732700</v>
      </c>
      <c r="J191" s="20" t="s">
        <v>167</v>
      </c>
      <c r="K191" s="20" t="s">
        <v>154</v>
      </c>
      <c r="L191" s="22" t="s">
        <v>116</v>
      </c>
    </row>
    <row r="192" spans="2:12" ht="25.5" x14ac:dyDescent="0.25">
      <c r="B192" s="16" t="s">
        <v>33</v>
      </c>
      <c r="C192" s="21" t="s">
        <v>327</v>
      </c>
      <c r="D192" s="18" t="s">
        <v>156</v>
      </c>
      <c r="E192" s="20">
        <v>11</v>
      </c>
      <c r="F192" s="19" t="s">
        <v>176</v>
      </c>
      <c r="G192" s="19" t="s">
        <v>152</v>
      </c>
      <c r="H192" s="24">
        <v>20000000</v>
      </c>
      <c r="I192" s="24">
        <v>20000000</v>
      </c>
      <c r="J192" s="20" t="s">
        <v>167</v>
      </c>
      <c r="K192" s="20" t="s">
        <v>154</v>
      </c>
      <c r="L192" s="22" t="s">
        <v>116</v>
      </c>
    </row>
    <row r="193" spans="2:12" ht="63.75" x14ac:dyDescent="0.25">
      <c r="B193" s="16" t="s">
        <v>330</v>
      </c>
      <c r="C193" s="21" t="s">
        <v>332</v>
      </c>
      <c r="D193" s="18" t="s">
        <v>209</v>
      </c>
      <c r="E193" s="20">
        <v>1</v>
      </c>
      <c r="F193" s="19" t="s">
        <v>176</v>
      </c>
      <c r="G193" s="19" t="s">
        <v>152</v>
      </c>
      <c r="H193" s="24">
        <v>12192362</v>
      </c>
      <c r="I193" s="24">
        <v>12192362</v>
      </c>
      <c r="J193" s="20" t="s">
        <v>167</v>
      </c>
      <c r="K193" s="20" t="s">
        <v>154</v>
      </c>
      <c r="L193" s="22" t="s">
        <v>115</v>
      </c>
    </row>
    <row r="194" spans="2:12" ht="140.25" x14ac:dyDescent="0.25">
      <c r="B194" s="16" t="s">
        <v>336</v>
      </c>
      <c r="C194" s="21" t="s">
        <v>333</v>
      </c>
      <c r="D194" s="18" t="s">
        <v>209</v>
      </c>
      <c r="E194" s="20">
        <v>1</v>
      </c>
      <c r="F194" s="19" t="s">
        <v>176</v>
      </c>
      <c r="G194" s="19" t="s">
        <v>152</v>
      </c>
      <c r="H194" s="24">
        <v>26582654</v>
      </c>
      <c r="I194" s="24">
        <v>26582654</v>
      </c>
      <c r="J194" s="20" t="s">
        <v>167</v>
      </c>
      <c r="K194" s="20" t="s">
        <v>154</v>
      </c>
      <c r="L194" s="22" t="s">
        <v>115</v>
      </c>
    </row>
    <row r="195" spans="2:12" ht="25.5" x14ac:dyDescent="0.25">
      <c r="B195" s="16" t="s">
        <v>41</v>
      </c>
      <c r="C195" s="21" t="s">
        <v>334</v>
      </c>
      <c r="D195" s="18" t="s">
        <v>209</v>
      </c>
      <c r="E195" s="20">
        <v>1</v>
      </c>
      <c r="F195" s="19" t="s">
        <v>176</v>
      </c>
      <c r="G195" s="19" t="s">
        <v>152</v>
      </c>
      <c r="H195" s="24">
        <v>2827000</v>
      </c>
      <c r="I195" s="24">
        <v>2827000</v>
      </c>
      <c r="J195" s="20" t="s">
        <v>167</v>
      </c>
      <c r="K195" s="20" t="s">
        <v>154</v>
      </c>
      <c r="L195" s="22" t="s">
        <v>306</v>
      </c>
    </row>
    <row r="196" spans="2:12" ht="38.25" x14ac:dyDescent="0.25">
      <c r="B196" s="16" t="s">
        <v>331</v>
      </c>
      <c r="C196" s="21" t="s">
        <v>335</v>
      </c>
      <c r="D196" s="18" t="s">
        <v>209</v>
      </c>
      <c r="E196" s="20">
        <v>1</v>
      </c>
      <c r="F196" s="19" t="s">
        <v>176</v>
      </c>
      <c r="G196" s="19" t="s">
        <v>152</v>
      </c>
      <c r="H196" s="24">
        <v>1600000</v>
      </c>
      <c r="I196" s="24">
        <v>1600000</v>
      </c>
      <c r="J196" s="20" t="s">
        <v>167</v>
      </c>
      <c r="K196" s="20" t="s">
        <v>154</v>
      </c>
      <c r="L196" s="22" t="s">
        <v>106</v>
      </c>
    </row>
    <row r="197" spans="2:12" ht="38.25" x14ac:dyDescent="0.25">
      <c r="B197" s="16" t="s">
        <v>342</v>
      </c>
      <c r="C197" s="21" t="s">
        <v>343</v>
      </c>
      <c r="D197" s="18" t="s">
        <v>195</v>
      </c>
      <c r="E197" s="20">
        <v>2</v>
      </c>
      <c r="F197" s="19" t="s">
        <v>176</v>
      </c>
      <c r="G197" s="19" t="s">
        <v>177</v>
      </c>
      <c r="H197" s="24">
        <v>12460000</v>
      </c>
      <c r="I197" s="24">
        <v>12460000</v>
      </c>
      <c r="J197" s="20" t="s">
        <v>167</v>
      </c>
      <c r="K197" s="20" t="s">
        <v>154</v>
      </c>
      <c r="L197" s="22" t="s">
        <v>345</v>
      </c>
    </row>
    <row r="198" spans="2:12" ht="38.25" x14ac:dyDescent="0.25">
      <c r="B198" s="16" t="s">
        <v>342</v>
      </c>
      <c r="C198" s="21" t="s">
        <v>344</v>
      </c>
      <c r="D198" s="18" t="s">
        <v>195</v>
      </c>
      <c r="E198" s="20">
        <v>2</v>
      </c>
      <c r="F198" s="19" t="s">
        <v>176</v>
      </c>
      <c r="G198" s="19" t="s">
        <v>177</v>
      </c>
      <c r="H198" s="24">
        <v>28486000</v>
      </c>
      <c r="I198" s="24">
        <v>28486000</v>
      </c>
      <c r="J198" s="20" t="s">
        <v>167</v>
      </c>
      <c r="K198" s="20" t="s">
        <v>154</v>
      </c>
      <c r="L198" s="22" t="s">
        <v>345</v>
      </c>
    </row>
    <row r="199" spans="2:12" ht="51" x14ac:dyDescent="0.25">
      <c r="B199" s="16" t="s">
        <v>346</v>
      </c>
      <c r="C199" s="21" t="s">
        <v>351</v>
      </c>
      <c r="D199" s="18" t="s">
        <v>158</v>
      </c>
      <c r="E199" s="20">
        <v>1</v>
      </c>
      <c r="F199" s="19" t="s">
        <v>176</v>
      </c>
      <c r="G199" s="19" t="s">
        <v>177</v>
      </c>
      <c r="H199" s="24">
        <v>6290000</v>
      </c>
      <c r="I199" s="24">
        <v>6290000</v>
      </c>
      <c r="J199" s="20" t="s">
        <v>167</v>
      </c>
      <c r="K199" s="20" t="s">
        <v>154</v>
      </c>
      <c r="L199" s="22" t="s">
        <v>360</v>
      </c>
    </row>
    <row r="200" spans="2:12" ht="25.5" x14ac:dyDescent="0.25">
      <c r="B200" s="16" t="s">
        <v>347</v>
      </c>
      <c r="C200" s="21" t="s">
        <v>352</v>
      </c>
      <c r="D200" s="18" t="s">
        <v>158</v>
      </c>
      <c r="E200" s="20">
        <v>1</v>
      </c>
      <c r="F200" s="19" t="s">
        <v>176</v>
      </c>
      <c r="G200" s="19" t="s">
        <v>177</v>
      </c>
      <c r="H200" s="24">
        <v>5600000</v>
      </c>
      <c r="I200" s="24">
        <v>5600000</v>
      </c>
      <c r="J200" s="20" t="s">
        <v>167</v>
      </c>
      <c r="K200" s="20" t="s">
        <v>154</v>
      </c>
      <c r="L200" s="22" t="s">
        <v>345</v>
      </c>
    </row>
    <row r="201" spans="2:12" ht="51" x14ac:dyDescent="0.25">
      <c r="B201" s="16" t="s">
        <v>348</v>
      </c>
      <c r="C201" s="21" t="s">
        <v>353</v>
      </c>
      <c r="D201" s="18" t="s">
        <v>158</v>
      </c>
      <c r="E201" s="20">
        <v>1</v>
      </c>
      <c r="F201" s="19" t="s">
        <v>359</v>
      </c>
      <c r="G201" s="19" t="s">
        <v>177</v>
      </c>
      <c r="H201" s="24">
        <v>128500000</v>
      </c>
      <c r="I201" s="24">
        <v>128500000</v>
      </c>
      <c r="J201" s="20" t="s">
        <v>167</v>
      </c>
      <c r="K201" s="20" t="s">
        <v>154</v>
      </c>
      <c r="L201" s="22" t="s">
        <v>345</v>
      </c>
    </row>
    <row r="202" spans="2:12" ht="25.5" x14ac:dyDescent="0.25">
      <c r="B202" s="16" t="s">
        <v>349</v>
      </c>
      <c r="C202" s="21" t="s">
        <v>354</v>
      </c>
      <c r="D202" s="18" t="s">
        <v>158</v>
      </c>
      <c r="E202" s="20">
        <v>1</v>
      </c>
      <c r="F202" s="19" t="s">
        <v>120</v>
      </c>
      <c r="G202" s="19" t="s">
        <v>177</v>
      </c>
      <c r="H202" s="24">
        <v>410000000</v>
      </c>
      <c r="I202" s="24">
        <v>410000000</v>
      </c>
      <c r="J202" s="20" t="s">
        <v>167</v>
      </c>
      <c r="K202" s="20" t="s">
        <v>154</v>
      </c>
      <c r="L202" s="22" t="s">
        <v>345</v>
      </c>
    </row>
    <row r="203" spans="2:12" ht="38.25" x14ac:dyDescent="0.25">
      <c r="B203" s="16" t="s">
        <v>350</v>
      </c>
      <c r="C203" s="21" t="s">
        <v>355</v>
      </c>
      <c r="D203" s="18" t="s">
        <v>158</v>
      </c>
      <c r="E203" s="20">
        <v>1</v>
      </c>
      <c r="F203" s="19" t="s">
        <v>358</v>
      </c>
      <c r="G203" s="19" t="s">
        <v>177</v>
      </c>
      <c r="H203" s="24">
        <v>767533787</v>
      </c>
      <c r="I203" s="24">
        <v>767533787</v>
      </c>
      <c r="J203" s="20" t="s">
        <v>167</v>
      </c>
      <c r="K203" s="20" t="s">
        <v>154</v>
      </c>
      <c r="L203" s="22" t="s">
        <v>345</v>
      </c>
    </row>
    <row r="204" spans="2:12" ht="25.5" x14ac:dyDescent="0.25">
      <c r="B204" s="16" t="s">
        <v>35</v>
      </c>
      <c r="C204" s="21" t="s">
        <v>356</v>
      </c>
      <c r="D204" s="18" t="s">
        <v>158</v>
      </c>
      <c r="E204" s="20">
        <v>2</v>
      </c>
      <c r="F204" s="19" t="s">
        <v>176</v>
      </c>
      <c r="G204" s="19" t="s">
        <v>177</v>
      </c>
      <c r="H204" s="24">
        <v>12000000</v>
      </c>
      <c r="I204" s="24">
        <v>12000000</v>
      </c>
      <c r="J204" s="20" t="s">
        <v>167</v>
      </c>
      <c r="K204" s="20" t="s">
        <v>154</v>
      </c>
      <c r="L204" s="22" t="s">
        <v>116</v>
      </c>
    </row>
    <row r="205" spans="2:12" ht="38.25" x14ac:dyDescent="0.25">
      <c r="B205" s="16" t="s">
        <v>33</v>
      </c>
      <c r="C205" s="21" t="s">
        <v>357</v>
      </c>
      <c r="D205" s="18" t="s">
        <v>158</v>
      </c>
      <c r="E205" s="20">
        <v>6</v>
      </c>
      <c r="F205" s="19" t="s">
        <v>176</v>
      </c>
      <c r="G205" s="19" t="s">
        <v>177</v>
      </c>
      <c r="H205" s="24">
        <v>24990000</v>
      </c>
      <c r="I205" s="24">
        <v>24990000</v>
      </c>
      <c r="J205" s="20" t="s">
        <v>167</v>
      </c>
      <c r="K205" s="20" t="s">
        <v>154</v>
      </c>
      <c r="L205" s="22" t="s">
        <v>136</v>
      </c>
    </row>
    <row r="206" spans="2:12" ht="25.5" x14ac:dyDescent="0.25">
      <c r="B206" s="16">
        <v>80111600</v>
      </c>
      <c r="C206" s="21" t="s">
        <v>365</v>
      </c>
      <c r="D206" s="18" t="s">
        <v>160</v>
      </c>
      <c r="E206" s="20">
        <v>5</v>
      </c>
      <c r="F206" s="19" t="s">
        <v>176</v>
      </c>
      <c r="G206" s="19" t="s">
        <v>177</v>
      </c>
      <c r="H206" s="24">
        <v>25000000</v>
      </c>
      <c r="I206" s="24">
        <v>25000000</v>
      </c>
      <c r="J206" s="20" t="s">
        <v>167</v>
      </c>
      <c r="K206" s="20" t="s">
        <v>154</v>
      </c>
      <c r="L206" s="22" t="s">
        <v>116</v>
      </c>
    </row>
    <row r="207" spans="2:12" ht="38.25" x14ac:dyDescent="0.25">
      <c r="B207" s="16">
        <v>80111600</v>
      </c>
      <c r="C207" s="21" t="s">
        <v>366</v>
      </c>
      <c r="D207" s="18" t="s">
        <v>160</v>
      </c>
      <c r="E207" s="20">
        <v>5</v>
      </c>
      <c r="F207" s="19" t="s">
        <v>176</v>
      </c>
      <c r="G207" s="19" t="s">
        <v>177</v>
      </c>
      <c r="H207" s="24">
        <v>50000000</v>
      </c>
      <c r="I207" s="24">
        <v>50000000</v>
      </c>
      <c r="J207" s="20" t="s">
        <v>167</v>
      </c>
      <c r="K207" s="20" t="s">
        <v>154</v>
      </c>
      <c r="L207" s="22" t="s">
        <v>136</v>
      </c>
    </row>
    <row r="208" spans="2:12" ht="25.5" x14ac:dyDescent="0.25">
      <c r="B208" s="16">
        <v>80111600</v>
      </c>
      <c r="C208" s="21" t="s">
        <v>367</v>
      </c>
      <c r="D208" s="18" t="s">
        <v>160</v>
      </c>
      <c r="E208" s="20">
        <v>1</v>
      </c>
      <c r="F208" s="19" t="s">
        <v>176</v>
      </c>
      <c r="G208" s="19" t="s">
        <v>177</v>
      </c>
      <c r="H208" s="24">
        <v>1600000</v>
      </c>
      <c r="I208" s="24">
        <v>1600000</v>
      </c>
      <c r="J208" s="20" t="s">
        <v>167</v>
      </c>
      <c r="K208" s="20" t="s">
        <v>154</v>
      </c>
      <c r="L208" s="22" t="s">
        <v>116</v>
      </c>
    </row>
    <row r="209" spans="2:12" ht="38.25" x14ac:dyDescent="0.25">
      <c r="B209" s="16">
        <v>80111600</v>
      </c>
      <c r="C209" s="21" t="s">
        <v>368</v>
      </c>
      <c r="D209" s="18" t="s">
        <v>160</v>
      </c>
      <c r="E209" s="20">
        <v>5</v>
      </c>
      <c r="F209" s="19" t="s">
        <v>176</v>
      </c>
      <c r="G209" s="19" t="s">
        <v>177</v>
      </c>
      <c r="H209" s="24">
        <v>50000000</v>
      </c>
      <c r="I209" s="24">
        <v>50000000</v>
      </c>
      <c r="J209" s="20" t="s">
        <v>167</v>
      </c>
      <c r="K209" s="20" t="s">
        <v>154</v>
      </c>
      <c r="L209" s="22" t="s">
        <v>136</v>
      </c>
    </row>
    <row r="210" spans="2:12" ht="38.25" x14ac:dyDescent="0.25">
      <c r="B210" s="16" t="s">
        <v>373</v>
      </c>
      <c r="C210" s="21" t="s">
        <v>369</v>
      </c>
      <c r="D210" s="18" t="s">
        <v>160</v>
      </c>
      <c r="E210" s="20">
        <v>2</v>
      </c>
      <c r="F210" s="19" t="s">
        <v>371</v>
      </c>
      <c r="G210" s="19" t="s">
        <v>177</v>
      </c>
      <c r="H210" s="24">
        <v>13000000</v>
      </c>
      <c r="I210" s="24">
        <v>13000000</v>
      </c>
      <c r="J210" s="20" t="s">
        <v>167</v>
      </c>
      <c r="K210" s="20" t="s">
        <v>154</v>
      </c>
      <c r="L210" s="22" t="s">
        <v>372</v>
      </c>
    </row>
    <row r="211" spans="2:12" ht="25.5" x14ac:dyDescent="0.25">
      <c r="B211" s="16">
        <v>43232200</v>
      </c>
      <c r="C211" s="21" t="s">
        <v>370</v>
      </c>
      <c r="D211" s="18" t="s">
        <v>160</v>
      </c>
      <c r="E211" s="20">
        <v>2</v>
      </c>
      <c r="F211" s="19" t="s">
        <v>371</v>
      </c>
      <c r="G211" s="19" t="s">
        <v>177</v>
      </c>
      <c r="H211" s="24">
        <v>7745432</v>
      </c>
      <c r="I211" s="24">
        <v>7745432</v>
      </c>
      <c r="J211" s="20" t="s">
        <v>167</v>
      </c>
      <c r="K211" s="20" t="s">
        <v>154</v>
      </c>
      <c r="L211" s="22" t="s">
        <v>135</v>
      </c>
    </row>
    <row r="212" spans="2:12" ht="51" x14ac:dyDescent="0.25">
      <c r="B212" s="16" t="s">
        <v>35</v>
      </c>
      <c r="C212" s="21" t="s">
        <v>375</v>
      </c>
      <c r="D212" s="18" t="s">
        <v>174</v>
      </c>
      <c r="E212" s="20">
        <v>4</v>
      </c>
      <c r="F212" s="19" t="s">
        <v>176</v>
      </c>
      <c r="G212" s="19" t="s">
        <v>177</v>
      </c>
      <c r="H212" s="24">
        <v>16059974</v>
      </c>
      <c r="I212" s="24">
        <v>16059974</v>
      </c>
      <c r="J212" s="20" t="s">
        <v>167</v>
      </c>
      <c r="K212" s="20" t="s">
        <v>154</v>
      </c>
      <c r="L212" s="22" t="s">
        <v>116</v>
      </c>
    </row>
    <row r="213" spans="2:12" ht="38.25" x14ac:dyDescent="0.25">
      <c r="B213" s="16" t="s">
        <v>52</v>
      </c>
      <c r="C213" s="21" t="s">
        <v>376</v>
      </c>
      <c r="D213" s="18" t="s">
        <v>190</v>
      </c>
      <c r="E213" s="20">
        <v>3</v>
      </c>
      <c r="F213" s="19" t="s">
        <v>176</v>
      </c>
      <c r="G213" s="19" t="s">
        <v>177</v>
      </c>
      <c r="H213" s="24">
        <v>33500000</v>
      </c>
      <c r="I213" s="24">
        <v>33500000</v>
      </c>
      <c r="J213" s="20" t="s">
        <v>167</v>
      </c>
      <c r="K213" s="20" t="s">
        <v>154</v>
      </c>
      <c r="L213" s="22" t="s">
        <v>306</v>
      </c>
    </row>
    <row r="214" spans="2:12" ht="25.5" x14ac:dyDescent="0.25">
      <c r="B214" s="16" t="s">
        <v>52</v>
      </c>
      <c r="C214" s="21" t="s">
        <v>377</v>
      </c>
      <c r="D214" s="18" t="s">
        <v>190</v>
      </c>
      <c r="E214" s="20">
        <v>2</v>
      </c>
      <c r="F214" s="19" t="s">
        <v>176</v>
      </c>
      <c r="G214" s="19" t="s">
        <v>177</v>
      </c>
      <c r="H214" s="24">
        <v>7000000</v>
      </c>
      <c r="I214" s="24">
        <v>7000000</v>
      </c>
      <c r="J214" s="20" t="s">
        <v>154</v>
      </c>
      <c r="K214" s="20" t="s">
        <v>154</v>
      </c>
      <c r="L214" s="22" t="s">
        <v>116</v>
      </c>
    </row>
  </sheetData>
  <mergeCells count="2">
    <mergeCell ref="F15:L15"/>
    <mergeCell ref="F5:K9"/>
  </mergeCells>
  <pageMargins left="0.25" right="0.25" top="0.75" bottom="0.75" header="0.3" footer="0.3"/>
  <pageSetup scale="4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Asistente Planeacion</dc:creator>
  <cp:lastModifiedBy>Asistente Planeacion</cp:lastModifiedBy>
  <cp:lastPrinted>2024-02-28T13:37:58Z</cp:lastPrinted>
  <dcterms:created xsi:type="dcterms:W3CDTF">2023-03-17T21:21:46Z</dcterms:created>
  <dcterms:modified xsi:type="dcterms:W3CDTF">2024-09-04T22:48:43Z</dcterms:modified>
</cp:coreProperties>
</file>